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<sst xmlns="http://schemas.openxmlformats.org/spreadsheetml/2006/main" count="55" uniqueCount="55">
  <si>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</si>
  <si>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</si>
  <si>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</si>
  <si>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</si>
  <si>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14 cm de espessura, de alvenaria, de tijolo cerâmico térmico com encaixe macho-fêmea, 30x19x14 cm, para revestir, com juntas horizontais e verticais de 10 mm de espessura, junta refundada, assente com argamassa de cimento confeccionada em obra, com 250 kg/m³ de cimento, cor branca, dosificação 1:6, fornecida em sacos. Padieira executada com uma vigota de betão pré-esforçado.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</si>
  <si>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</si>
  <si>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</si>
  <si>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</si>
  <si>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</si>
  <si>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</si>
  <si>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</si>
  <si>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</si>
  <si>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</si>
  <si>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</si>
  <si>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</si>
  <si>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</si>
  <si>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</si>
  <si>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</si>
  <si>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</si>
  <si>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</si>
  <si>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</si>
  <si>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</si>
  <si>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</si>
  <si>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</si>
  <si>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</si>
  <si>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</si>
  <si>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mt02btr025a</t>
  </si>
  <si>
    <t xml:space="preserve">Ud</t>
  </si>
  <si>
    <t xml:space="preserve">Plaqueta cerâmica térmica com encaixe macho-fêmea, 30x19x4,8 cm, para revestir, para utilização em alvenaria protegida (peça P), densidade 485 kg/m³.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</si>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</sst>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1.87" customWidth="1"/>
    <col min="5" max="5" width="73.7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18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0.15</v>
      </c>
      <c r="J12" s="17">
        <f ca="1">ROUND(INDIRECT(ADDRESS(ROW()+(0), COLUMN()+(-3), 1))*INDIRECT(ADDRESS(ROW()+(0), COLUMN()+(-1), 1)), 2)</f>
        <v>0.42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5.2</v>
      </c>
      <c r="J13" s="17">
        <f ca="1">ROUND(INDIRECT(ADDRESS(ROW()+(0), COLUMN()+(-3), 1))*INDIRECT(ADDRESS(ROW()+(0), COLUMN()+(-1), 1)), 2)</f>
        <v>1.04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0.127</v>
      </c>
      <c r="H14" s="16"/>
      <c r="I14" s="17">
        <v>0.25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</v>
      </c>
      <c r="H15" s="16"/>
      <c r="I15" s="17">
        <v>3.45</v>
      </c>
      <c r="J15" s="17">
        <f ca="1">ROUND(INDIRECT(ADDRESS(ROW()+(0), COLUMN()+(-3), 1))*INDIRECT(ADDRESS(ROW()+(0), COLUMN()+(-1), 1)), 2)</f>
        <v>0.03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0.367</v>
      </c>
      <c r="H16" s="16"/>
      <c r="I16" s="17">
        <v>22.68</v>
      </c>
      <c r="J16" s="17">
        <f ca="1">ROUND(INDIRECT(ADDRESS(ROW()+(0), COLUMN()+(-3), 1))*INDIRECT(ADDRESS(ROW()+(0), COLUMN()+(-1), 1)), 2)</f>
        <v>8.32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0.306</v>
      </c>
      <c r="H17" s="20"/>
      <c r="I17" s="21">
        <v>21.45</v>
      </c>
      <c r="J17" s="21">
        <f ca="1">ROUND(INDIRECT(ADDRESS(ROW()+(0), COLUMN()+(-3), 1))*INDIRECT(ADDRESS(ROW()+(0), COLUMN()+(-1), 1)), 2)</f>
        <v>6.56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3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30.84</v>
      </c>
      <c r="J18" s="24">
        <f ca="1">ROUND(INDIRECT(ADDRESS(ROW()+(0), COLUMN()+(-3), 1))*INDIRECT(ADDRESS(ROW()+(0), COLUMN()+(-1), 1))/100, 2)</f>
        <v>0.93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31.77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112010</v>
      </c>
      <c r="G25" s="31"/>
      <c r="H25" s="31">
        <v>112011</v>
      </c>
      <c r="I25" s="31"/>
      <c r="J25" s="31"/>
      <c r="K25" s="31" t="s">
        <v>50</v>
      </c>
    </row>
    <row r="26" spans="1:11" ht="24.0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