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<sst xmlns="http://schemas.openxmlformats.org/spreadsheetml/2006/main" count="58" uniqueCount="58">
  <si>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</si>
  <si>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</si>
  <si>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</si>
  <si>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</si>
  <si>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em sacos. Padieira executada com uma vigota de betão pré-esforçado.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</si>
  <si>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</si>
  <si>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</si>
  <si>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</si>
  <si>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</si>
  <si>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</si>
  <si>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</si>
  <si>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</si>
  <si>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</si>
  <si>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</si>
  <si>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</si>
  <si>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</si>
  <si>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</si>
  <si>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</si>
  <si>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</si>
  <si>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</si>
  <si>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</si>
  <si>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</si>
  <si>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</si>
  <si>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</si>
  <si>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</si>
  <si>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</si>
  <si>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mt02btr025a</t>
  </si>
  <si>
    <t xml:space="preserve">Ud</t>
  </si>
  <si>
    <t xml:space="preserve">Plaqueta cerâmica térmica com encaixe macho-fêmea, 30x19x4,8 cm, para revestir, para utilização em alvenaria protegida (peça P), densidade 485 kg/m³.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</si>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</sst>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5.2</v>
      </c>
      <c r="J13" s="17">
        <f ca="1">ROUND(INDIRECT(ADDRESS(ROW()+(0), COLUMN()+(-3), 1))*INDIRECT(ADDRESS(ROW()+(0), COLUMN()+(-1), 1)), 2)</f>
        <v>1.04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0.127</v>
      </c>
      <c r="H14" s="16"/>
      <c r="I14" s="17">
        <v>0.25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0.008</v>
      </c>
      <c r="H15" s="16"/>
      <c r="I15" s="17">
        <v>3.45</v>
      </c>
      <c r="J15" s="17">
        <f ca="1">ROUND(INDIRECT(ADDRESS(ROW()+(0), COLUMN()+(-3), 1))*INDIRECT(ADDRESS(ROW()+(0), COLUMN()+(-1), 1)), 2)</f>
        <v>0.03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0.367</v>
      </c>
      <c r="H16" s="16"/>
      <c r="I16" s="17">
        <v>22.68</v>
      </c>
      <c r="J16" s="17">
        <f ca="1">ROUND(INDIRECT(ADDRESS(ROW()+(0), COLUMN()+(-3), 1))*INDIRECT(ADDRESS(ROW()+(0), COLUMN()+(-1), 1)), 2)</f>
        <v>8.32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</v>
      </c>
      <c r="H17" s="20"/>
      <c r="I17" s="21">
        <v>21.45</v>
      </c>
      <c r="J17" s="21">
        <f ca="1">ROUND(INDIRECT(ADDRESS(ROW()+(0), COLUMN()+(-3), 1))*INDIRECT(ADDRESS(ROW()+(0), COLUMN()+(-1), 1)), 2)</f>
        <v>6.44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3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30.58</v>
      </c>
      <c r="J18" s="24">
        <f ca="1">ROUND(INDIRECT(ADDRESS(ROW()+(0), COLUMN()+(-3), 1))*INDIRECT(ADDRESS(ROW()+(0), COLUMN()+(-1), 1))/100, 2)</f>
        <v>0.92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31.5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52</v>
      </c>
      <c r="B27" s="30"/>
      <c r="C27" s="30"/>
      <c r="D27" s="30"/>
      <c r="E27" s="30"/>
      <c r="F27" s="31">
        <v>112010</v>
      </c>
      <c r="G27" s="31"/>
      <c r="H27" s="31">
        <v>112011</v>
      </c>
      <c r="I27" s="31"/>
      <c r="J27" s="31"/>
      <c r="K27" s="31" t="s">
        <v>53</v>
      </c>
    </row>
    <row r="28" spans="1:11" ht="24.00" thickBot="1" customHeight="1">
      <c r="A28" s="32" t="s">
        <v>54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