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<sst xmlns="http://schemas.openxmlformats.org/spreadsheetml/2006/main" count="56" uniqueCount="56">
  <si>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</si>
  <si>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</si>
  <si>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</si>
  <si>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</si>
  <si>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(20+49+20)/400 (49) (2 standard), de 69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20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</si>
  <si>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</si>
  <si>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</si>
  <si>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</si>
  <si>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</si>
  <si>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</si>
  <si>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</si>
  <si>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</si>
  <si>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</si>
  <si>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</si>
  <si>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</si>
  <si>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</si>
  <si>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</si>
  <si>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</si>
  <si>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</si>
  <si>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</si>
  <si>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</si>
  <si>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</si>
  <si>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</si>
  <si>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mt12pna010af</t>
  </si>
  <si>
    <t xml:space="preserve">m²</t>
  </si>
  <si>
    <t xml:space="preserve">Placa de gesso natural (GRG), sem cartão, standard / EN 13815 - 600 / 1200 / 20 / com os bordos longitudinais desiguais, formada por uma alma de gesso de origem natural reforçada pela inclusão na massa de fibra de vidro; Euroclasse A1 de reacção ao fogo, segundo NP EN 13501-1.</t>
  </si>
  <si>
    <t xml:space="preserve">mt12pna020d</t>
  </si>
  <si>
    <t xml:space="preserve">Ud</t>
  </si>
  <si>
    <t xml:space="preserve">Parafuso autoperfurante, com cabeça de trombeta, de 35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</si>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</sst>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2.55" customWidth="1"/>
    <col min="5" max="5" width="73.27"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0.26</v>
      </c>
      <c r="J9" s="13">
        <f ca="1">ROUND(INDIRECT(ADDRESS(ROW()+(0), COLUMN()+(-3), 1))*INDIRECT(ADDRESS(ROW()+(0), COLUMN()+(-1), 1)), 2)</f>
        <v>0.21</v>
      </c>
      <c r="K9" s="13"/>
    </row>
    <row r="10" spans="1:11" ht="24.00" thickBot="1" customHeight="1">
      <c r="A10" s="14" t="s">
        <v>14</v>
      </c>
      <c r="B10" s="14"/>
      <c r="C10" s="15" t="s">
        <v>15</v>
      </c>
      <c r="D10" s="15"/>
      <c r="E10" s="14" t="s">
        <v>16</v>
      </c>
      <c r="F10" s="14"/>
      <c r="G10" s="16">
        <v>0.8</v>
      </c>
      <c r="H10" s="16"/>
      <c r="I10" s="17">
        <v>1.69</v>
      </c>
      <c r="J10" s="17">
        <f ca="1">ROUND(INDIRECT(ADDRESS(ROW()+(0), COLUMN()+(-3), 1))*INDIRECT(ADDRESS(ROW()+(0), COLUMN()+(-1), 1)), 2)</f>
        <v>1.35</v>
      </c>
      <c r="K10" s="17"/>
    </row>
    <row r="11" spans="1:11" ht="24.00" thickBot="1" customHeight="1">
      <c r="A11" s="14" t="s">
        <v>17</v>
      </c>
      <c r="B11" s="14"/>
      <c r="C11" s="15" t="s">
        <v>18</v>
      </c>
      <c r="D11" s="15"/>
      <c r="E11" s="14" t="s">
        <v>19</v>
      </c>
      <c r="F11" s="14"/>
      <c r="G11" s="16">
        <v>3</v>
      </c>
      <c r="H11" s="16"/>
      <c r="I11" s="17">
        <v>2.29</v>
      </c>
      <c r="J11" s="17">
        <f ca="1">ROUND(INDIRECT(ADDRESS(ROW()+(0), COLUMN()+(-3), 1))*INDIRECT(ADDRESS(ROW()+(0), COLUMN()+(-1), 1)), 2)</f>
        <v>6.87</v>
      </c>
      <c r="K11" s="17"/>
    </row>
    <row r="12" spans="1:11" ht="13.50" thickBot="1" customHeight="1">
      <c r="A12" s="14" t="s">
        <v>20</v>
      </c>
      <c r="B12" s="14"/>
      <c r="C12" s="15" t="s">
        <v>21</v>
      </c>
      <c r="D12" s="15"/>
      <c r="E12" s="14" t="s">
        <v>22</v>
      </c>
      <c r="F12" s="14"/>
      <c r="G12" s="16">
        <v>2</v>
      </c>
      <c r="H12" s="16"/>
      <c r="I12" s="17">
        <v>0.08</v>
      </c>
      <c r="J12" s="17">
        <f ca="1">ROUND(INDIRECT(ADDRESS(ROW()+(0), COLUMN()+(-3), 1))*INDIRECT(ADDRESS(ROW()+(0), COLUMN()+(-1), 1)), 2)</f>
        <v>0.16</v>
      </c>
      <c r="K12" s="17"/>
    </row>
    <row r="13" spans="1:11" ht="34.50" thickBot="1" customHeight="1">
      <c r="A13" s="14" t="s">
        <v>23</v>
      </c>
      <c r="B13" s="14"/>
      <c r="C13" s="15" t="s">
        <v>24</v>
      </c>
      <c r="D13" s="15"/>
      <c r="E13" s="14" t="s">
        <v>25</v>
      </c>
      <c r="F13" s="14"/>
      <c r="G13" s="16">
        <v>2.04</v>
      </c>
      <c r="H13" s="16"/>
      <c r="I13" s="17">
        <v>7.96</v>
      </c>
      <c r="J13" s="17">
        <f ca="1">ROUND(INDIRECT(ADDRESS(ROW()+(0), COLUMN()+(-3), 1))*INDIRECT(ADDRESS(ROW()+(0), COLUMN()+(-1), 1)), 2)</f>
        <v>16.24</v>
      </c>
      <c r="K13" s="17"/>
    </row>
    <row r="14" spans="1:11" ht="24.00" thickBot="1" customHeight="1">
      <c r="A14" s="14" t="s">
        <v>26</v>
      </c>
      <c r="B14" s="14"/>
      <c r="C14" s="15" t="s">
        <v>27</v>
      </c>
      <c r="D14" s="15"/>
      <c r="E14" s="14" t="s">
        <v>28</v>
      </c>
      <c r="F14" s="14"/>
      <c r="G14" s="16">
        <v>36</v>
      </c>
      <c r="H14" s="16"/>
      <c r="I14" s="17">
        <v>0.02</v>
      </c>
      <c r="J14" s="17">
        <f ca="1">ROUND(INDIRECT(ADDRESS(ROW()+(0), COLUMN()+(-3), 1))*INDIRECT(ADDRESS(ROW()+(0), COLUMN()+(-1), 1)), 2)</f>
        <v>0.72</v>
      </c>
      <c r="K14" s="17"/>
    </row>
    <row r="15" spans="1:11" ht="13.50" thickBot="1" customHeight="1">
      <c r="A15" s="14" t="s">
        <v>29</v>
      </c>
      <c r="B15" s="14"/>
      <c r="C15" s="15" t="s">
        <v>30</v>
      </c>
      <c r="D15" s="15"/>
      <c r="E15" s="14" t="s">
        <v>31</v>
      </c>
      <c r="F15" s="14"/>
      <c r="G15" s="16">
        <v>0.067</v>
      </c>
      <c r="H15" s="16"/>
      <c r="I15" s="17">
        <v>4.06</v>
      </c>
      <c r="J15" s="17">
        <f ca="1">ROUND(INDIRECT(ADDRESS(ROW()+(0), COLUMN()+(-3), 1))*INDIRECT(ADDRESS(ROW()+(0), COLUMN()+(-1), 1)), 2)</f>
        <v>0.27</v>
      </c>
      <c r="K15" s="17"/>
    </row>
    <row r="16" spans="1:11" ht="13.50" thickBot="1" customHeight="1">
      <c r="A16" s="14" t="s">
        <v>32</v>
      </c>
      <c r="B16" s="14"/>
      <c r="C16" s="15" t="s">
        <v>33</v>
      </c>
      <c r="D16" s="15"/>
      <c r="E16" s="14" t="s">
        <v>34</v>
      </c>
      <c r="F16" s="14"/>
      <c r="G16" s="16">
        <v>0.296</v>
      </c>
      <c r="H16" s="16"/>
      <c r="I16" s="17">
        <v>23.31</v>
      </c>
      <c r="J16" s="17">
        <f ca="1">ROUND(INDIRECT(ADDRESS(ROW()+(0), COLUMN()+(-3), 1))*INDIRECT(ADDRESS(ROW()+(0), COLUMN()+(-1), 1)), 2)</f>
        <v>6.9</v>
      </c>
      <c r="K16" s="17"/>
    </row>
    <row r="17" spans="1:11" ht="13.50" thickBot="1" customHeight="1">
      <c r="A17" s="14" t="s">
        <v>35</v>
      </c>
      <c r="B17" s="14"/>
      <c r="C17" s="18" t="s">
        <v>36</v>
      </c>
      <c r="D17" s="18"/>
      <c r="E17" s="19" t="s">
        <v>37</v>
      </c>
      <c r="F17" s="19"/>
      <c r="G17" s="20">
        <v>0.296</v>
      </c>
      <c r="H17" s="20"/>
      <c r="I17" s="21">
        <v>22.13</v>
      </c>
      <c r="J17" s="21">
        <f ca="1">ROUND(INDIRECT(ADDRESS(ROW()+(0), COLUMN()+(-3), 1))*INDIRECT(ADDRESS(ROW()+(0), COLUMN()+(-1), 1)), 2)</f>
        <v>6.55</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39.27</v>
      </c>
      <c r="J18" s="24">
        <f ca="1">ROUND(INDIRECT(ADDRESS(ROW()+(0), COLUMN()+(-3), 1))*INDIRECT(ADDRESS(ROW()+(0), COLUMN()+(-1), 1))/100, 2)</f>
        <v>0.79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40.06</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