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<sst xmlns="http://schemas.openxmlformats.org/spreadsheetml/2006/main" count="50" uniqueCount="50">
  <si>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</si>
  <si>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</si>
  <si>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</si>
  <si>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</si>
  <si>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cor a escolher, textura standard: FH, com o sistema sistema Colado Elástico de fixação oculta com cola; painel semi-rígido de lã mineral, espessura 65 mm, segundo EN 13162. Inclusive fixações para a ancoragem de canais e montantes metálicos; kit de complementos para a instalação das placas. O preço inclui a resolução de encontros e pontos singulares e as ajudas para a execução de roços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</si>
  <si>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</si>
  <si>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</si>
  <si>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</si>
  <si>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</si>
  <si>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</si>
  <si>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</si>
  <si>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</si>
  <si>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</si>
  <si>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</si>
  <si>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</si>
  <si>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</si>
  <si>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</si>
  <si>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mt16lra060c</t>
  </si>
  <si>
    <t xml:space="preserve">m²</t>
  </si>
  <si>
    <t xml:space="preserve">Painel semi-rígido de lã mineral, espessura 65 mm, segundo EN 13162, Euroclasse A1 de reacção ao fogo segundo NP EN 13501-1 e factor de resistência à difusão do vapor de água 1.</t>
  </si>
  <si>
    <t xml:space="preserve">mt12fmx110aaa1</t>
  </si>
  <si>
    <t xml:space="preserve">m²</t>
  </si>
  <si>
    <t xml:space="preserve">Placa laminada compacta de alta pressão (HPL) Max Compact FH F-Quality "FUNDERMAX", de 4100x1854 mm e 6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</si>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</sst>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0.95</v>
      </c>
      <c r="H9" s="11"/>
      <c r="I9" s="13">
        <v>1.63</v>
      </c>
      <c r="J9" s="13">
        <f ca="1">ROUND(INDIRECT(ADDRESS(ROW()+(0), COLUMN()+(-3), 1))*INDIRECT(ADDRESS(ROW()+(0), COLUMN()+(-1), 1)), 2)</f>
        <v>1.55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3.5</v>
      </c>
      <c r="H10" s="16"/>
      <c r="I10" s="17">
        <v>2.01</v>
      </c>
      <c r="J10" s="17">
        <f ca="1">ROUND(INDIRECT(ADDRESS(ROW()+(0), COLUMN()+(-3), 1))*INDIRECT(ADDRESS(ROW()+(0), COLUMN()+(-1), 1)), 2)</f>
        <v>7.04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7.64</v>
      </c>
      <c r="J11" s="17">
        <f ca="1">ROUND(INDIRECT(ADDRESS(ROW()+(0), COLUMN()+(-3), 1))*INDIRECT(ADDRESS(ROW()+(0), COLUMN()+(-1), 1)), 2)</f>
        <v>8.02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118.07</v>
      </c>
      <c r="J16" s="24">
        <f ca="1">ROUND(INDIRECT(ADDRESS(ROW()+(0), COLUMN()+(-3), 1))*INDIRECT(ADDRESS(ROW()+(0), COLUMN()+(-1), 1))/100, 2)</f>
        <v>2.36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120.43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4" spans="1:11" ht="13.50" thickBot="1" customHeight="1">
      <c r="A24" s="30" t="s">
        <v>44</v>
      </c>
      <c r="B24" s="30"/>
      <c r="C24" s="30"/>
      <c r="D24" s="30"/>
      <c r="E24" s="30"/>
      <c r="F24" s="31">
        <v>1.07202e+006</v>
      </c>
      <c r="G24" s="31"/>
      <c r="H24" s="31">
        <v>1.07202e+006</v>
      </c>
      <c r="I24" s="31"/>
      <c r="J24" s="31"/>
      <c r="K24" s="31" t="s">
        <v>45</v>
      </c>
    </row>
    <row r="25" spans="1:11" ht="24.00" thickBot="1" customHeight="1">
      <c r="A25" s="34" t="s">
        <v>46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