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<sst xmlns="http://schemas.openxmlformats.org/spreadsheetml/2006/main" count="75" uniqueCount="75">
  <si>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</si>
  <si>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FBY078</t>
  </si>
  <si>
    <t xml:space="preserve">m²</t>
  </si>
  <si>
    <t xml:space="preserve">Parede de placas de gesso laminado, anti-radiações. Sistema "PLACO".</t>
  </si>
  <si>
    <r>
      <rPr>
        <sz val="8.25"/>
        <color rgb="FF000000"/>
        <rFont val="Arial"/>
        <family val="2"/>
      </rPr>
      <t xml:space="preserve">Parede especial, sistema Placo X-Ray Protection "PLACO", (12,5 + 12,5 + 48 + 48 + 12,5 + 12,5)/600 (48), anti-radiações, de 146 mm de espessura total, com nível de qualidade do acabamento standard (Q2), formada por uma estrutura dupla autoportante de perfis metálicos de aço galvanizado formada por canais R 48 "PLACO" e montantes M 48 "PLACO", com uma separação entre montantes de 600 mm e uma disposição normal "N", à qual três placas iguais de gesso laminado DFI / EN 520 - 600 / 1800 / 12,5 / com os bordos longitudinais afinados, X-Ray Protection "PLACO" dispostas numa face e outras três placas iguais de gesso laminado DFI / EN 520 - 600 / 1800 / 12,5 / com os bordos longitudinais afinados, X-Ray Protection "PLACO" dispostas na outra face. Inclusive banda estanque autocolante, Banda 45 "PLACO"; ancoragens de canais e montantes metálicos; parafusos para a fixação das placas; fita de papel com reforço metálico "PLACO"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</si>
  <si>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</si>
  <si>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</si>
  <si>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</si>
  <si>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</si>
  <si>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</si>
  <si>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</si>
  <si>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</si>
  <si>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</si>
  <si>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</si>
  <si>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</si>
  <si>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</si>
  <si>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</si>
  <si>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</si>
  <si>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</si>
  <si>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</si>
  <si>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</si>
  <si>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</si>
  <si>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</si>
  <si>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</si>
  <si>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</si>
  <si>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</si>
  <si>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</si>
  <si>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</si>
  <si>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</si>
  <si>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mt12arp030c</t>
  </si>
  <si>
    <t xml:space="preserve">Ud</t>
  </si>
  <si>
    <t xml:space="preserve">Parafuso auto-roscante X-Ray Protection 45 "PLACO", com cabeça de trombeta, de 45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</si>
  <si>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</si>
  <si>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</si>
  <si>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</si>
  <si>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</si>
  <si>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</si>
  <si>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</si>
  <si>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</si>
  <si>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</si>
  <si>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</si>
  <si>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</si>
  <si>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</si>
  <si>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</si>
  <si>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</si>
  <si>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</si>
  <si>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</si>
  <si>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</si>
  <si>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</si>
  <si>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</si>
  <si>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</si>
  <si>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</si>
  <si>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18,09€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</si>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</sst>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4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</v>
      </c>
      <c r="H9" s="11"/>
      <c r="I9" s="13">
        <v>0.47</v>
      </c>
      <c r="J9" s="13">
        <f ca="1">ROUND(INDIRECT(ADDRESS(ROW()+(0), COLUMN()+(-3), 1))*INDIRECT(ADDRESS(ROW()+(0), COLUMN()+(-1), 1)), 2)</f>
        <v>0.42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1.6</v>
      </c>
      <c r="H10" s="16"/>
      <c r="I10" s="17">
        <v>1.79</v>
      </c>
      <c r="J10" s="17">
        <f ca="1">ROUND(INDIRECT(ADDRESS(ROW()+(0), COLUMN()+(-3), 1))*INDIRECT(ADDRESS(ROW()+(0), COLUMN()+(-1), 1)), 2)</f>
        <v>2.86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3.5</v>
      </c>
      <c r="H11" s="16"/>
      <c r="I11" s="17">
        <v>2.18</v>
      </c>
      <c r="J11" s="17">
        <f ca="1">ROUND(INDIRECT(ADDRESS(ROW()+(0), COLUMN()+(-3), 1))*INDIRECT(ADDRESS(ROW()+(0), COLUMN()+(-1), 1)), 2)</f>
        <v>7.63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6.3</v>
      </c>
      <c r="H12" s="16"/>
      <c r="I12" s="17">
        <v>50.29</v>
      </c>
      <c r="J12" s="17">
        <f ca="1">ROUND(INDIRECT(ADDRESS(ROW()+(0), COLUMN()+(-3), 1))*INDIRECT(ADDRESS(ROW()+(0), COLUMN()+(-1), 1)), 2)</f>
        <v>316.83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</v>
      </c>
      <c r="H13" s="16"/>
      <c r="I13" s="17">
        <v>0.02</v>
      </c>
      <c r="J13" s="17">
        <f ca="1">ROUND(INDIRECT(ADDRESS(ROW()+(0), COLUMN()+(-3), 1))*INDIRECT(ADDRESS(ROW()+(0), COLUMN()+(-1), 1)), 2)</f>
        <v>0.24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</v>
      </c>
      <c r="H14" s="16"/>
      <c r="I14" s="17">
        <v>0.03</v>
      </c>
      <c r="J14" s="17">
        <f ca="1">ROUND(INDIRECT(ADDRESS(ROW()+(0), COLUMN()+(-3), 1))*INDIRECT(ADDRESS(ROW()+(0), COLUMN()+(-1), 1)), 2)</f>
        <v>0.36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22</v>
      </c>
      <c r="H15" s="16"/>
      <c r="I15" s="17">
        <v>0.03</v>
      </c>
      <c r="J15" s="17">
        <f ca="1">ROUND(INDIRECT(ADDRESS(ROW()+(0), COLUMN()+(-3), 1))*INDIRECT(ADDRESS(ROW()+(0), COLUMN()+(-1), 1)), 2)</f>
        <v>0.66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</v>
      </c>
      <c r="H16" s="16"/>
      <c r="I16" s="17">
        <v>0.02</v>
      </c>
      <c r="J16" s="17">
        <f ca="1">ROUND(INDIRECT(ADDRESS(ROW()+(0), COLUMN()+(-3), 1))*INDIRECT(ADDRESS(ROW()+(0), COLUMN()+(-1), 1)), 2)</f>
        <v>0.08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2.8</v>
      </c>
      <c r="H17" s="16"/>
      <c r="I17" s="17">
        <v>0.05</v>
      </c>
      <c r="J17" s="17">
        <f ca="1">ROUND(INDIRECT(ADDRESS(ROW()+(0), COLUMN()+(-3), 1))*INDIRECT(ADDRESS(ROW()+(0), COLUMN()+(-1), 1)), 2)</f>
        <v>0.14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3.48</v>
      </c>
      <c r="J18" s="17">
        <f ca="1">ROUND(INDIRECT(ADDRESS(ROW()+(0), COLUMN()+(-3), 1))*INDIRECT(ADDRESS(ROW()+(0), COLUMN()+(-1), 1)), 2)</f>
        <v>3.48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0.48</v>
      </c>
      <c r="H20" s="16"/>
      <c r="I20" s="17">
        <v>23.31</v>
      </c>
      <c r="J20" s="17">
        <f ca="1">ROUND(INDIRECT(ADDRESS(ROW()+(0), COLUMN()+(-3), 1))*INDIRECT(ADDRESS(ROW()+(0), COLUMN()+(-1), 1)), 2)</f>
        <v>11.19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0.48</v>
      </c>
      <c r="H21" s="20"/>
      <c r="I21" s="21">
        <v>22.13</v>
      </c>
      <c r="J21" s="21">
        <f ca="1">ROUND(INDIRECT(ADDRESS(ROW()+(0), COLUMN()+(-3), 1))*INDIRECT(ADDRESS(ROW()+(0), COLUMN()+(-1), 1)), 2)</f>
        <v>10.62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354.76</v>
      </c>
      <c r="J22" s="24">
        <f ca="1">ROUND(INDIRECT(ADDRESS(ROW()+(0), COLUMN()+(-3), 1))*INDIRECT(ADDRESS(ROW()+(0), COLUMN()+(-1), 1))/100, 2)</f>
        <v>7.1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361.86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112006</v>
      </c>
      <c r="G27" s="31"/>
      <c r="H27" s="31">
        <v>112007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61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0" spans="1:11" ht="13.50" thickBot="1" customHeight="1">
      <c r="A30" s="30" t="s">
        <v>62</v>
      </c>
      <c r="B30" s="30"/>
      <c r="C30" s="30"/>
      <c r="D30" s="30"/>
      <c r="E30" s="30"/>
      <c r="F30" s="31">
        <v>162010</v>
      </c>
      <c r="G30" s="31"/>
      <c r="H30" s="31">
        <v>1.12201e+006</v>
      </c>
      <c r="I30" s="31"/>
      <c r="J30" s="31"/>
      <c r="K30" s="31" t="s">
        <v>63</v>
      </c>
    </row>
    <row r="31" spans="1:11" ht="13.50" thickBot="1" customHeight="1">
      <c r="A31" s="34" t="s">
        <v>64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66</v>
      </c>
    </row>
    <row r="33" spans="1:11" ht="13.50" thickBot="1" customHeight="1">
      <c r="A33" s="32" t="s">
        <v>67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4" t="s">
        <v>68</v>
      </c>
      <c r="B34" s="34"/>
      <c r="C34" s="34"/>
      <c r="D34" s="34"/>
      <c r="E34" s="34"/>
      <c r="F34" s="35">
        <v>112007</v>
      </c>
      <c r="G34" s="35"/>
      <c r="H34" s="35">
        <v>112007</v>
      </c>
      <c r="I34" s="35"/>
      <c r="J34" s="35"/>
      <c r="K34" s="35"/>
    </row>
    <row r="35" spans="1:11" ht="13.50" thickBot="1" customHeight="1">
      <c r="A35" s="30" t="s">
        <v>69</v>
      </c>
      <c r="B35" s="30"/>
      <c r="C35" s="30"/>
      <c r="D35" s="30"/>
      <c r="E35" s="30"/>
      <c r="F35" s="31">
        <v>1.11201e+006</v>
      </c>
      <c r="G35" s="31"/>
      <c r="H35" s="31">
        <v>1.11201e+006</v>
      </c>
      <c r="I35" s="31"/>
      <c r="J35" s="31"/>
      <c r="K35" s="31" t="s">
        <v>70</v>
      </c>
    </row>
    <row r="36" spans="1:11" ht="24.00" thickBot="1" customHeight="1">
      <c r="A36" s="34" t="s">
        <v>71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9" spans="1:1" ht="33.75" thickBot="1" customHeight="1">
      <c r="A39" s="1" t="s">
        <v>72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