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<sst xmlns="http://schemas.openxmlformats.org/spreadsheetml/2006/main" count="72" uniqueCount="72">
  <si>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</si>
  <si>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</si>
  <si>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</si>
  <si>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</si>
  <si>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BV / EN 520 - 1200 / comprimento / 15 / com os bordos longitudinais afinados, Standard + Alumínio "KNAUF" em cada face e isolamento de painel semi-rígido de lã de rocha vulcânica Sonorock Plus "ROCKWOOL", segundo EN 13162, não revestido, de 40 mm de espessura, resistência térmica 1,2 m²°C/W, condutibilidade térmica 0,033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</si>
  <si>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</si>
  <si>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</si>
  <si>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</si>
  <si>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</si>
  <si>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</si>
  <si>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</si>
  <si>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</si>
  <si>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</si>
  <si>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</si>
  <si>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</si>
  <si>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</si>
  <si>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</si>
  <si>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</si>
  <si>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</si>
  <si>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</si>
  <si>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mt16lrw030Bbl</t>
  </si>
  <si>
    <t xml:space="preserve">m²</t>
  </si>
  <si>
    <t xml:space="preserve">Painel semi-rígido de lã de rocha vulcânica Sonorock Plus "ROCKWOOL", segundo EN 13162, não revestido, de 40 mm de espessura, resistência térmica 1,2 m²°C/W, condutibilidade térmica 0,033 W/(m°C), Euroclasse A1 de reacção ao fogo segundo NP EN 13501-1, densidade 50 kg/m³, capacidade de absorção de água a curto prazo &lt;=1 kg/m², calor específico 840 J/kgK e factor de resistência à difusão do vapor de água 1.</t>
  </si>
  <si>
    <t xml:space="preserve">mt12ppk010db</t>
  </si>
  <si>
    <t xml:space="preserve">m²</t>
  </si>
  <si>
    <t xml:space="preserve">Placa de gesso laminado BV / EN 520 - 1200 / comprimento / 15 / com os bordos longitudinais afinados, Standard + Alumínio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</si>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</sst>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0.25</v>
      </c>
      <c r="I9" s="13">
        <f ca="1">ROUND(INDIRECT(ADDRESS(ROW()+(0), COLUMN()+(-3), 1))*INDIRECT(ADDRESS(ROW()+(0), COLUMN()+(-1), 1)), 2)</f>
        <v>0.3</v>
      </c>
      <c r="J9" s="13"/>
    </row>
    <row r="10" spans="1:10" ht="13.50" thickBot="1" customHeight="1">
      <c r="A10" s="14" t="s">
        <v>14</v>
      </c>
      <c r="B10" s="14"/>
      <c r="C10" s="15" t="s">
        <v>15</v>
      </c>
      <c r="D10" s="14" t="s">
        <v>16</v>
      </c>
      <c r="E10" s="14"/>
      <c r="F10" s="16">
        <v>0.7</v>
      </c>
      <c r="G10" s="16"/>
      <c r="H10" s="17">
        <v>1.35</v>
      </c>
      <c r="I10" s="17">
        <f ca="1">ROUND(INDIRECT(ADDRESS(ROW()+(0), COLUMN()+(-3), 1))*INDIRECT(ADDRESS(ROW()+(0), COLUMN()+(-1), 1)), 2)</f>
        <v>0.95</v>
      </c>
      <c r="J10" s="17"/>
    </row>
    <row r="11" spans="1:10" ht="13.50" thickBot="1" customHeight="1">
      <c r="A11" s="14" t="s">
        <v>17</v>
      </c>
      <c r="B11" s="14"/>
      <c r="C11" s="15" t="s">
        <v>18</v>
      </c>
      <c r="D11" s="14" t="s">
        <v>19</v>
      </c>
      <c r="E11" s="14"/>
      <c r="F11" s="16">
        <v>2</v>
      </c>
      <c r="G11" s="16"/>
      <c r="H11" s="17">
        <v>1.63</v>
      </c>
      <c r="I11" s="17">
        <f ca="1">ROUND(INDIRECT(ADDRESS(ROW()+(0), COLUMN()+(-3), 1))*INDIRECT(ADDRESS(ROW()+(0), COLUMN()+(-1), 1)), 2)</f>
        <v>3.26</v>
      </c>
      <c r="J11" s="17"/>
    </row>
    <row r="12" spans="1:10" ht="55.50" thickBot="1" customHeight="1">
      <c r="A12" s="14" t="s">
        <v>20</v>
      </c>
      <c r="B12" s="14"/>
      <c r="C12" s="15" t="s">
        <v>21</v>
      </c>
      <c r="D12" s="14" t="s">
        <v>22</v>
      </c>
      <c r="E12" s="14"/>
      <c r="F12" s="16">
        <v>1.05</v>
      </c>
      <c r="G12" s="16"/>
      <c r="H12" s="17">
        <v>7.7</v>
      </c>
      <c r="I12" s="17">
        <f ca="1">ROUND(INDIRECT(ADDRESS(ROW()+(0), COLUMN()+(-3), 1))*INDIRECT(ADDRESS(ROW()+(0), COLUMN()+(-1), 1)), 2)</f>
        <v>8.09</v>
      </c>
      <c r="J12" s="17"/>
    </row>
    <row r="13" spans="1:10" ht="34.50" thickBot="1" customHeight="1">
      <c r="A13" s="14" t="s">
        <v>23</v>
      </c>
      <c r="B13" s="14"/>
      <c r="C13" s="15" t="s">
        <v>24</v>
      </c>
      <c r="D13" s="14" t="s">
        <v>25</v>
      </c>
      <c r="E13" s="14"/>
      <c r="F13" s="16">
        <v>2.1</v>
      </c>
      <c r="G13" s="16"/>
      <c r="H13" s="17">
        <v>9.78</v>
      </c>
      <c r="I13" s="17">
        <f ca="1">ROUND(INDIRECT(ADDRESS(ROW()+(0), COLUMN()+(-3), 1))*INDIRECT(ADDRESS(ROW()+(0), COLUMN()+(-1), 1)), 2)</f>
        <v>20.54</v>
      </c>
      <c r="J13" s="17"/>
    </row>
    <row r="14" spans="1:10" ht="13.50" thickBot="1" customHeight="1">
      <c r="A14" s="14" t="s">
        <v>26</v>
      </c>
      <c r="B14" s="14"/>
      <c r="C14" s="15" t="s">
        <v>27</v>
      </c>
      <c r="D14" s="14" t="s">
        <v>28</v>
      </c>
      <c r="E14" s="14"/>
      <c r="F14" s="16">
        <v>29</v>
      </c>
      <c r="G14" s="16"/>
      <c r="H14" s="17">
        <v>0.01</v>
      </c>
      <c r="I14" s="17">
        <f ca="1">ROUND(INDIRECT(ADDRESS(ROW()+(0), COLUMN()+(-3), 1))*INDIRECT(ADDRESS(ROW()+(0), COLUMN()+(-1), 1)), 2)</f>
        <v>0.29</v>
      </c>
      <c r="J14" s="17"/>
    </row>
    <row r="15" spans="1:10" ht="13.50" thickBot="1" customHeight="1">
      <c r="A15" s="14" t="s">
        <v>29</v>
      </c>
      <c r="B15" s="14"/>
      <c r="C15" s="15" t="s">
        <v>30</v>
      </c>
      <c r="D15" s="14" t="s">
        <v>31</v>
      </c>
      <c r="E15" s="14"/>
      <c r="F15" s="16">
        <v>1.6</v>
      </c>
      <c r="G15" s="16"/>
      <c r="H15" s="17">
        <v>0.06</v>
      </c>
      <c r="I15" s="17">
        <f ca="1">ROUND(INDIRECT(ADDRESS(ROW()+(0), COLUMN()+(-3), 1))*INDIRECT(ADDRESS(ROW()+(0), COLUMN()+(-1), 1)), 2)</f>
        <v>0.1</v>
      </c>
      <c r="J15" s="17"/>
    </row>
    <row r="16" spans="1:10" ht="13.50" thickBot="1" customHeight="1">
      <c r="A16" s="14" t="s">
        <v>32</v>
      </c>
      <c r="B16" s="14"/>
      <c r="C16" s="15" t="s">
        <v>33</v>
      </c>
      <c r="D16" s="14" t="s">
        <v>34</v>
      </c>
      <c r="E16" s="14"/>
      <c r="F16" s="16">
        <v>3.2</v>
      </c>
      <c r="G16" s="16"/>
      <c r="H16" s="17">
        <v>0.04</v>
      </c>
      <c r="I16" s="17">
        <f ca="1">ROUND(INDIRECT(ADDRESS(ROW()+(0), COLUMN()+(-3), 1))*INDIRECT(ADDRESS(ROW()+(0), COLUMN()+(-1), 1)), 2)</f>
        <v>0.13</v>
      </c>
      <c r="J16" s="17"/>
    </row>
    <row r="17" spans="1:10" ht="34.50" thickBot="1" customHeight="1">
      <c r="A17" s="14" t="s">
        <v>35</v>
      </c>
      <c r="B17" s="14"/>
      <c r="C17" s="15" t="s">
        <v>36</v>
      </c>
      <c r="D17" s="14" t="s">
        <v>37</v>
      </c>
      <c r="E17" s="14"/>
      <c r="F17" s="16">
        <v>0.1</v>
      </c>
      <c r="G17" s="16"/>
      <c r="H17" s="17">
        <v>0.45</v>
      </c>
      <c r="I17" s="17">
        <f ca="1">ROUND(INDIRECT(ADDRESS(ROW()+(0), COLUMN()+(-3), 1))*INDIRECT(ADDRESS(ROW()+(0), COLUMN()+(-1), 1)), 2)</f>
        <v>0.05</v>
      </c>
      <c r="J17" s="17"/>
    </row>
    <row r="18" spans="1:10" ht="34.50" thickBot="1" customHeight="1">
      <c r="A18" s="14" t="s">
        <v>38</v>
      </c>
      <c r="B18" s="14"/>
      <c r="C18" s="15" t="s">
        <v>39</v>
      </c>
      <c r="D18" s="14" t="s">
        <v>40</v>
      </c>
      <c r="E18" s="14"/>
      <c r="F18" s="16">
        <v>0.6</v>
      </c>
      <c r="G18" s="16"/>
      <c r="H18" s="17">
        <v>0.93</v>
      </c>
      <c r="I18" s="17">
        <f ca="1">ROUND(INDIRECT(ADDRESS(ROW()+(0), COLUMN()+(-3), 1))*INDIRECT(ADDRESS(ROW()+(0), COLUMN()+(-1), 1)), 2)</f>
        <v>0.56</v>
      </c>
      <c r="J18" s="17"/>
    </row>
    <row r="19" spans="1:10" ht="13.50" thickBot="1" customHeight="1">
      <c r="A19" s="14" t="s">
        <v>41</v>
      </c>
      <c r="B19" s="14"/>
      <c r="C19" s="15" t="s">
        <v>42</v>
      </c>
      <c r="D19" s="14" t="s">
        <v>43</v>
      </c>
      <c r="E19" s="14"/>
      <c r="F19" s="16">
        <v>0.306</v>
      </c>
      <c r="G19" s="16"/>
      <c r="H19" s="17">
        <v>23.31</v>
      </c>
      <c r="I19" s="17">
        <f ca="1">ROUND(INDIRECT(ADDRESS(ROW()+(0), COLUMN()+(-3), 1))*INDIRECT(ADDRESS(ROW()+(0), COLUMN()+(-1), 1)), 2)</f>
        <v>7.13</v>
      </c>
      <c r="J19" s="17"/>
    </row>
    <row r="20" spans="1:10" ht="13.50" thickBot="1" customHeight="1">
      <c r="A20" s="14" t="s">
        <v>44</v>
      </c>
      <c r="B20" s="14"/>
      <c r="C20" s="18" t="s">
        <v>45</v>
      </c>
      <c r="D20" s="19" t="s">
        <v>46</v>
      </c>
      <c r="E20" s="19"/>
      <c r="F20" s="20">
        <v>0.306</v>
      </c>
      <c r="G20" s="20"/>
      <c r="H20" s="21">
        <v>22.13</v>
      </c>
      <c r="I20" s="21">
        <f ca="1">ROUND(INDIRECT(ADDRESS(ROW()+(0), COLUMN()+(-3), 1))*INDIRECT(ADDRESS(ROW()+(0), COLUMN()+(-1), 1)), 2)</f>
        <v>6.77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48.17</v>
      </c>
      <c r="I21" s="24">
        <f ca="1">ROUND(INDIRECT(ADDRESS(ROW()+(0), COLUMN()+(-3), 1))*INDIRECT(ADDRESS(ROW()+(0), COLUMN()+(-1), 1))/100, 2)</f>
        <v>0.96</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49.13</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112006</v>
      </c>
      <c r="F26" s="31"/>
      <c r="G26" s="31">
        <v>112007</v>
      </c>
      <c r="H26" s="31"/>
      <c r="I26" s="31"/>
      <c r="J26" s="31" t="s">
        <v>56</v>
      </c>
    </row>
    <row r="27" spans="1:10" ht="24.00" thickBot="1" customHeight="1">
      <c r="A27" s="32" t="s">
        <v>57</v>
      </c>
      <c r="B27" s="32"/>
      <c r="C27" s="32"/>
      <c r="D27" s="32"/>
      <c r="E27" s="33"/>
      <c r="F27" s="33"/>
      <c r="G27" s="33"/>
      <c r="H27" s="33"/>
      <c r="I27" s="33"/>
      <c r="J27" s="33"/>
    </row>
    <row r="28" spans="1:10" ht="13.50" thickBot="1" customHeight="1">
      <c r="A28" s="34" t="s">
        <v>58</v>
      </c>
      <c r="B28" s="34"/>
      <c r="C28" s="34"/>
      <c r="D28" s="34"/>
      <c r="E28" s="35">
        <v>112007</v>
      </c>
      <c r="F28" s="35"/>
      <c r="G28" s="35">
        <v>112007</v>
      </c>
      <c r="H28" s="35"/>
      <c r="I28" s="35"/>
      <c r="J28" s="35"/>
    </row>
    <row r="29" spans="1:10" ht="13.50" thickBot="1" customHeight="1">
      <c r="A29" s="30" t="s">
        <v>59</v>
      </c>
      <c r="B29" s="30"/>
      <c r="C29" s="30"/>
      <c r="D29" s="30"/>
      <c r="E29" s="31">
        <v>1.07202e+006</v>
      </c>
      <c r="F29" s="31"/>
      <c r="G29" s="31">
        <v>1.07202e+006</v>
      </c>
      <c r="H29" s="31"/>
      <c r="I29" s="31"/>
      <c r="J29" s="31" t="s">
        <v>60</v>
      </c>
    </row>
    <row r="30" spans="1:10" ht="24.00" thickBot="1" customHeight="1">
      <c r="A30" s="34" t="s">
        <v>61</v>
      </c>
      <c r="B30" s="34"/>
      <c r="C30" s="34"/>
      <c r="D30" s="34"/>
      <c r="E30" s="35"/>
      <c r="F30" s="35"/>
      <c r="G30" s="35"/>
      <c r="H30" s="35"/>
      <c r="I30" s="35"/>
      <c r="J30" s="35"/>
    </row>
    <row r="31" spans="1:10" ht="13.50" thickBot="1" customHeight="1">
      <c r="A31" s="30" t="s">
        <v>62</v>
      </c>
      <c r="B31" s="30"/>
      <c r="C31" s="30"/>
      <c r="D31" s="30"/>
      <c r="E31" s="31">
        <v>162010</v>
      </c>
      <c r="F31" s="31"/>
      <c r="G31" s="31">
        <v>1.12201e+006</v>
      </c>
      <c r="H31" s="31"/>
      <c r="I31" s="31"/>
      <c r="J31" s="31" t="s">
        <v>63</v>
      </c>
    </row>
    <row r="32" spans="1:10" ht="13.50" thickBot="1" customHeight="1">
      <c r="A32" s="34" t="s">
        <v>64</v>
      </c>
      <c r="B32" s="34"/>
      <c r="C32" s="34"/>
      <c r="D32" s="34"/>
      <c r="E32" s="35"/>
      <c r="F32" s="35"/>
      <c r="G32" s="35"/>
      <c r="H32" s="35"/>
      <c r="I32" s="35"/>
      <c r="J32" s="35"/>
    </row>
    <row r="33" spans="1:10" ht="13.50" thickBot="1" customHeight="1">
      <c r="A33" s="30" t="s">
        <v>65</v>
      </c>
      <c r="B33" s="30"/>
      <c r="C33" s="30"/>
      <c r="D33" s="30"/>
      <c r="E33" s="31">
        <v>132006</v>
      </c>
      <c r="F33" s="31"/>
      <c r="G33" s="31">
        <v>132007</v>
      </c>
      <c r="H33" s="31"/>
      <c r="I33" s="31"/>
      <c r="J33" s="31" t="s">
        <v>66</v>
      </c>
    </row>
    <row r="34" spans="1:10" ht="13.50" thickBot="1" customHeight="1">
      <c r="A34" s="32" t="s">
        <v>67</v>
      </c>
      <c r="B34" s="32"/>
      <c r="C34" s="32"/>
      <c r="D34" s="32"/>
      <c r="E34" s="33"/>
      <c r="F34" s="33"/>
      <c r="G34" s="33"/>
      <c r="H34" s="33"/>
      <c r="I34" s="33"/>
      <c r="J34" s="33"/>
    </row>
    <row r="35" spans="1:10" ht="13.50" thickBot="1" customHeight="1">
      <c r="A35" s="34" t="s">
        <v>68</v>
      </c>
      <c r="B35" s="34"/>
      <c r="C35" s="34"/>
      <c r="D35" s="34"/>
      <c r="E35" s="35">
        <v>112007</v>
      </c>
      <c r="F35" s="35"/>
      <c r="G35" s="35">
        <v>112007</v>
      </c>
      <c r="H35" s="35"/>
      <c r="I35" s="35"/>
      <c r="J35" s="35"/>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29:D29"/>
    <mergeCell ref="E29:F30"/>
    <mergeCell ref="G29:I30"/>
    <mergeCell ref="J29:J30"/>
    <mergeCell ref="A30:D30"/>
    <mergeCell ref="A31:D31"/>
    <mergeCell ref="E31:F32"/>
    <mergeCell ref="G31:I32"/>
    <mergeCell ref="J31:J32"/>
    <mergeCell ref="A32:D32"/>
    <mergeCell ref="A33:D33"/>
    <mergeCell ref="E33:F33"/>
    <mergeCell ref="G33:I33"/>
    <mergeCell ref="J33:J35"/>
    <mergeCell ref="A34:D34"/>
    <mergeCell ref="E34:F34"/>
    <mergeCell ref="G34:I34"/>
    <mergeCell ref="A35:D35"/>
    <mergeCell ref="E35:F35"/>
    <mergeCell ref="G35:I35"/>
    <mergeCell ref="A38:J38"/>
    <mergeCell ref="A39:J39"/>
    <mergeCell ref="A40:J40"/>
  </mergeCells>
  <pageMargins left="0.147638" right="0.147638" top="0.206693" bottom="0.206693" header="0.0" footer="0.0"/>
  <pageSetup paperSize="9" orientation="portrait"/>
  <rowBreaks count="0" manualBreakCount="0">
    </rowBreaks>
</worksheet>
</file>