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<sst xmlns="http://schemas.openxmlformats.org/spreadsheetml/2006/main" count="40" uniqueCount="40">
  <si>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</si>
  <si>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FCA010</t>
  </si>
  <si>
    <t xml:space="preserve">m</t>
  </si>
  <si>
    <t xml:space="preserve">Padieira de perfil laminado simples.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</si>
  <si>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IPN 200, acabamento com camada de primário anticorrosivo através da aplicação de duas demãos, cortado à medida e colocado em obra sobre chapas de apoio. Inclusive barras metálicas com camada de primário anticorrosivo, colocadas sobre as ombreiras da abertura para apoio da padieira.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</si>
  <si>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</si>
  <si>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</si>
  <si>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</si>
  <si>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</si>
  <si>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</si>
  <si>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</si>
  <si>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mt07ala110ga</t>
  </si>
  <si>
    <t xml:space="preserve">m</t>
  </si>
  <si>
    <t xml:space="preserve">Perfil de aço EN 10025 S275JR, série IPN 200,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</si>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</sst>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52.65</v>
      </c>
      <c r="J9" s="13">
        <f ca="1">ROUND(INDIRECT(ADDRESS(ROW()+(0), COLUMN()+(-3), 1))*INDIRECT(ADDRESS(ROW()+(0), COLUMN()+(-1), 1)), 2)</f>
        <v>52.65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</v>
      </c>
      <c r="H10" s="16"/>
      <c r="I10" s="17">
        <v>2.42</v>
      </c>
      <c r="J10" s="17">
        <f ca="1">ROUND(INDIRECT(ADDRESS(ROW()+(0), COLUMN()+(-3), 1))*INDIRECT(ADDRESS(ROW()+(0), COLUMN()+(-1), 1)), 2)</f>
        <v>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0.263</v>
      </c>
      <c r="H11" s="16"/>
      <c r="I11" s="17">
        <v>4.8</v>
      </c>
      <c r="J11" s="17">
        <f ca="1">ROUND(INDIRECT(ADDRESS(ROW()+(0), COLUMN()+(-3), 1))*INDIRECT(ADDRESS(ROW()+(0), COLUMN()+(-1), 1)), 2)</f>
        <v>1.26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0.395</v>
      </c>
      <c r="H12" s="16"/>
      <c r="I12" s="17">
        <v>22.68</v>
      </c>
      <c r="J12" s="17">
        <f ca="1">ROUND(INDIRECT(ADDRESS(ROW()+(0), COLUMN()+(-3), 1))*INDIRECT(ADDRESS(ROW()+(0), COLUMN()+(-1), 1)), 2)</f>
        <v>8.96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0.395</v>
      </c>
      <c r="H13" s="20"/>
      <c r="I13" s="21">
        <v>21.45</v>
      </c>
      <c r="J13" s="21">
        <f ca="1">ROUND(INDIRECT(ADDRESS(ROW()+(0), COLUMN()+(-3), 1))*INDIRECT(ADDRESS(ROW()+(0), COLUMN()+(-1), 1)), 2)</f>
        <v>8.47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72.31</v>
      </c>
      <c r="J14" s="24">
        <f ca="1">ROUND(INDIRECT(ADDRESS(ROW()+(0), COLUMN()+(-3), 1))*INDIRECT(ADDRESS(ROW()+(0), COLUMN()+(-1), 1))/100, 2)</f>
        <v>1.45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73.76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