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<sst xmlns="http://schemas.openxmlformats.org/spreadsheetml/2006/main" count="63" uniqueCount="63">
  <si>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</si>
  <si>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FCL030</t>
  </si>
  <si>
    <t xml:space="preserve">m</t>
  </si>
  <si>
    <t xml:space="preserve">Padieira de alvenaria de blocos de betão face à vista com armadura treliçada.</t>
  </si>
  <si>
    <r>
      <rPr>
        <sz val="8.25"/>
        <color rgb="FF000000"/>
        <rFont val="Arial"/>
        <family val="2"/>
      </rPr>
      <t xml:space="preserve">Padieira de 40 cm de espessura, realizada com duas fiadas de blocos de betão face à vista, lisos hidrófugos cor cinzento, 50x20x10 cm, assentes com argamassa de cimento confeccionada em obra, com 250 kg/m³ de cimento, cor cinzento, dosificação 1:6, fornecida em sacos, com juntas horizontais e verticais de 10 mm de espessura, junta refundada; com armadura treliçada pré-fabricada de aço galvanizado a quente com recobrimento de resina epóxi, de 3,7 mm de diâmetro e de 55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</si>
  <si>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</si>
  <si>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</si>
  <si>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</si>
  <si>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</si>
  <si>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</si>
  <si>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</si>
  <si>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mt03bhe050ame</t>
  </si>
  <si>
    <t xml:space="preserve">Ud</t>
  </si>
  <si>
    <t xml:space="preserve">Bloco de betão face à vista, liso hidrófugo cor cinzento, 50x20x10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</si>
  <si>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</si>
  <si>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</si>
  <si>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</si>
  <si>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</si>
  <si>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</si>
  <si>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</si>
  <si>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</si>
  <si>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</si>
  <si>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</si>
  <si>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mt07aag010eab</t>
  </si>
  <si>
    <t xml:space="preserve">m</t>
  </si>
  <si>
    <t xml:space="preserve">Armadura treliçada pré-fabricada de aço galvanizado a quente com recobrimento de resina epóxi, de 3,7 mm de diâmetro e 55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</si>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</sst>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1"/>
      <c r="I9" s="13">
        <v>0.7</v>
      </c>
      <c r="J9" s="13">
        <f ca="1">ROUND(INDIRECT(ADDRESS(ROW()+(0), COLUMN()+(-3), 1))*INDIRECT(ADDRESS(ROW()+(0), COLUMN()+(-1), 1)), 2)</f>
        <v>2.8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0.358</v>
      </c>
      <c r="H12" s="16"/>
      <c r="I12" s="17">
        <v>0.1</v>
      </c>
      <c r="J12" s="17">
        <f ca="1">ROUND(INDIRECT(ADDRESS(ROW()+(0), COLUMN()+(-3), 1))*INDIRECT(ADDRESS(ROW()+(0), COLUMN()+(-1), 1)), 2)</f>
        <v>0.04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3.45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0.201</v>
      </c>
      <c r="H18" s="16"/>
      <c r="I18" s="17">
        <v>22.68</v>
      </c>
      <c r="J18" s="17">
        <f ca="1">ROUND(INDIRECT(ADDRESS(ROW()+(0), COLUMN()+(-3), 1))*INDIRECT(ADDRESS(ROW()+(0), COLUMN()+(-1), 1)), 2)</f>
        <v>4.56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0.123</v>
      </c>
      <c r="H19" s="20"/>
      <c r="I19" s="21">
        <v>21.45</v>
      </c>
      <c r="J19" s="21">
        <f ca="1">ROUND(INDIRECT(ADDRESS(ROW()+(0), COLUMN()+(-3), 1))*INDIRECT(ADDRESS(ROW()+(0), COLUMN()+(-1), 1)), 2)</f>
        <v>2.64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16.59</v>
      </c>
      <c r="J20" s="24">
        <f ca="1">ROUND(INDIRECT(ADDRESS(ROW()+(0), COLUMN()+(-3), 1))*INDIRECT(ADDRESS(ROW()+(0), COLUMN()+(-1), 1))/100, 2)</f>
        <v>0.33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16.92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58</v>
      </c>
      <c r="B29" s="30"/>
      <c r="C29" s="30"/>
      <c r="D29" s="30"/>
      <c r="E29" s="30"/>
      <c r="F29" s="31">
        <v>1.03202e+006</v>
      </c>
      <c r="G29" s="31"/>
      <c r="H29" s="31">
        <v>1.03202e+006</v>
      </c>
      <c r="I29" s="31"/>
      <c r="J29" s="31"/>
      <c r="K29" s="31">
        <v>3</v>
      </c>
    </row>
    <row r="30" spans="1:11" ht="24.00" thickBot="1" customHeight="1">
      <c r="A30" s="32" t="s">
        <v>59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