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<sst xmlns="http://schemas.openxmlformats.org/spreadsheetml/2006/main" count="61" uniqueCount="61">
  <si>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</si>
  <si>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FCO010</t>
  </si>
  <si>
    <t xml:space="preserve">m</t>
  </si>
  <si>
    <t xml:space="preserve">Padieira de alvenaria armada de tijolos de betão cortados face à vista.</t>
  </si>
  <si>
    <r>
      <rPr>
        <sz val="8.25"/>
        <color rgb="FF000000"/>
        <rFont val="Arial"/>
        <family val="2"/>
      </rPr>
      <t xml:space="preserve">Padieira de 24 cm de espessura, de alvenaria armada de tijolos de betão face à vista hidrofugados, lisos perfurados, cinzento, 24x12x5 cm, aparelho a topo, assentes com argamassa de cimento confeccionada em obra, com 250 kg/m³ de cimento, cor cinzento, dosificação 1:6, fornecida em sacos, com juntas horizontais e verticais de 10 mm de espessura, junta refundada; com reforço de aço A400 NR (quantidade 3,6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</si>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</sst>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0.34</v>
      </c>
      <c r="J9" s="13">
        <f ca="1">ROUND(INDIRECT(ADDRESS(ROW()+(0), COLUMN()+(-3), 1))*INDIRECT(ADDRESS(ROW()+(0), COLUMN()+(-1), 1)), 2)</f>
        <v>5.78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18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7.56</v>
      </c>
      <c r="H12" s="16"/>
      <c r="I12" s="17">
        <v>0.1</v>
      </c>
      <c r="J12" s="17">
        <f ca="1">ROUND(INDIRECT(ADDRESS(ROW()+(0), COLUMN()+(-3), 1))*INDIRECT(ADDRESS(ROW()+(0), COLUMN()+(-1), 1)), 2)</f>
        <v>0.76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1.31</v>
      </c>
      <c r="J13" s="17">
        <f ca="1">ROUND(INDIRECT(ADDRESS(ROW()+(0), COLUMN()+(-3), 1))*INDIRECT(ADDRESS(ROW()+(0), COLUMN()+(-1), 1)), 2)</f>
        <v>4.72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0.022</v>
      </c>
      <c r="H17" s="16"/>
      <c r="I17" s="17">
        <v>3.45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0.43</v>
      </c>
      <c r="H18" s="16"/>
      <c r="I18" s="17">
        <v>22.68</v>
      </c>
      <c r="J18" s="17">
        <f ca="1">ROUND(INDIRECT(ADDRESS(ROW()+(0), COLUMN()+(-3), 1))*INDIRECT(ADDRESS(ROW()+(0), COLUMN()+(-1), 1)), 2)</f>
        <v>9.75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0.659</v>
      </c>
      <c r="H19" s="20"/>
      <c r="I19" s="21">
        <v>21.45</v>
      </c>
      <c r="J19" s="21">
        <f ca="1">ROUND(INDIRECT(ADDRESS(ROW()+(0), COLUMN()+(-3), 1))*INDIRECT(ADDRESS(ROW()+(0), COLUMN()+(-1), 1)), 2)</f>
        <v>14.14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37.78</v>
      </c>
      <c r="J20" s="24">
        <f ca="1">ROUND(INDIRECT(ADDRESS(ROW()+(0), COLUMN()+(-3), 1))*INDIRECT(ADDRESS(ROW()+(0), COLUMN()+(-1), 1))/100, 2)</f>
        <v>0.76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38.54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