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<sst xmlns="http://schemas.openxmlformats.org/spreadsheetml/2006/main" count="67" uniqueCount="67">
  <si>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</si>
  <si>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</si>
  <si>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</si>
  <si>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</si>
  <si>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e cal confeccionada em obra, com 380 kg/m³ de cimento, cor cinzento, dosificação 1:1/2:4, fornecida em sacos, com juntas horizontais e verticais de 10 mm de espessura, junta refundada;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</si>
  <si>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</si>
  <si>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</si>
  <si>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</si>
  <si>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</si>
  <si>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</si>
  <si>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</si>
  <si>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</si>
  <si>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</si>
  <si>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</si>
  <si>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</si>
  <si>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</si>
  <si>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</si>
  <si>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</si>
  <si>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</si>
  <si>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</si>
  <si>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</si>
  <si>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</si>
  <si>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</si>
  <si>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mt08cal011a</t>
  </si>
  <si>
    <t xml:space="preserve">kg</t>
  </si>
  <si>
    <t xml:space="preserve">Cal aérea hidratada, tipo CL 90-S, segundo NP EN 459-1,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</si>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</sst>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0.89</v>
      </c>
      <c r="J9" s="13">
        <f ca="1">ROUND(INDIRECT(ADDRESS(ROW()+(0), COLUMN()+(-3), 1))*INDIRECT(ADDRESS(ROW()+(0), COLUMN()+(-1), 1)), 2)</f>
        <v>3.56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0.034</v>
      </c>
      <c r="H11" s="16"/>
      <c r="I11" s="17">
        <v>18</v>
      </c>
      <c r="J11" s="17">
        <f ca="1">ROUND(INDIRECT(ADDRESS(ROW()+(0), COLUMN()+(-3), 1))*INDIRECT(ADDRESS(ROW()+(0), COLUMN()+(-1), 1)), 2)</f>
        <v>0.61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9.237</v>
      </c>
      <c r="H12" s="16"/>
      <c r="I12" s="17">
        <v>0.1</v>
      </c>
      <c r="J12" s="17">
        <f ca="1">ROUND(INDIRECT(ADDRESS(ROW()+(0), COLUMN()+(-3), 1))*INDIRECT(ADDRESS(ROW()+(0), COLUMN()+(-1), 1)), 2)</f>
        <v>0.92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4.619</v>
      </c>
      <c r="H13" s="16"/>
      <c r="I13" s="17">
        <v>0.44</v>
      </c>
      <c r="J13" s="17">
        <f ca="1">ROUND(INDIRECT(ADDRESS(ROW()+(0), COLUMN()+(-3), 1))*INDIRECT(ADDRESS(ROW()+(0), COLUMN()+(-1), 1)), 2)</f>
        <v>2.03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1.8</v>
      </c>
      <c r="H14" s="16"/>
      <c r="I14" s="17">
        <v>1.31</v>
      </c>
      <c r="J14" s="17">
        <f ca="1">ROUND(INDIRECT(ADDRESS(ROW()+(0), COLUMN()+(-3), 1))*INDIRECT(ADDRESS(ROW()+(0), COLUMN()+(-1), 1)), 2)</f>
        <v>2.36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439.2</v>
      </c>
      <c r="J15" s="17">
        <f ca="1">ROUND(INDIRECT(ADDRESS(ROW()+(0), COLUMN()+(-3), 1))*INDIRECT(ADDRESS(ROW()+(0), COLUMN()+(-1), 1)), 2)</f>
        <v>1.32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1.87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0.013</v>
      </c>
      <c r="H17" s="16"/>
      <c r="I17" s="17">
        <v>19.25</v>
      </c>
      <c r="J17" s="17">
        <f ca="1">ROUND(INDIRECT(ADDRESS(ROW()+(0), COLUMN()+(-3), 1))*INDIRECT(ADDRESS(ROW()+(0), COLUMN()+(-1), 1)), 2)</f>
        <v>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0.022</v>
      </c>
      <c r="H18" s="16"/>
      <c r="I18" s="17">
        <v>3.45</v>
      </c>
      <c r="J18" s="17">
        <f ca="1">ROUND(INDIRECT(ADDRESS(ROW()+(0), COLUMN()+(-3), 1))*INDIRECT(ADDRESS(ROW()+(0), COLUMN()+(-1), 1)), 2)</f>
        <v>0.08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0.421</v>
      </c>
      <c r="H19" s="16"/>
      <c r="I19" s="17">
        <v>22.68</v>
      </c>
      <c r="J19" s="17">
        <f ca="1">ROUND(INDIRECT(ADDRESS(ROW()+(0), COLUMN()+(-3), 1))*INDIRECT(ADDRESS(ROW()+(0), COLUMN()+(-1), 1)), 2)</f>
        <v>9.55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0.652</v>
      </c>
      <c r="H20" s="20"/>
      <c r="I20" s="21">
        <v>21.45</v>
      </c>
      <c r="J20" s="21">
        <f ca="1">ROUND(INDIRECT(ADDRESS(ROW()+(0), COLUMN()+(-3), 1))*INDIRECT(ADDRESS(ROW()+(0), COLUMN()+(-1), 1)), 2)</f>
        <v>13.99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34.77</v>
      </c>
      <c r="J21" s="24">
        <f ca="1">ROUND(INDIRECT(ADDRESS(ROW()+(0), COLUMN()+(-3), 1))*INDIRECT(ADDRESS(ROW()+(0), COLUMN()+(-1), 1))/100, 2)</f>
        <v>0.7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35.47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162011</v>
      </c>
      <c r="G30" s="31"/>
      <c r="H30" s="31">
        <v>162012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