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<sst xmlns="http://schemas.openxmlformats.org/spreadsheetml/2006/main" count="66" uniqueCount="66">
  <si>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</si>
  <si>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FCX030</t>
  </si>
  <si>
    <t xml:space="preserve">m</t>
  </si>
  <si>
    <t xml:space="preserve">Padieira de alvenaria de tijolos cerâmicos face à vista com armadura treliçada.</t>
  </si>
  <si>
    <r>
      <rPr>
        <sz val="8.25"/>
        <color rgb="FF000000"/>
        <rFont val="Arial"/>
        <family val="2"/>
      </rPr>
      <t xml:space="preserve">Padieira de 10 cm de espessura, realizada com duas fiadas de tijolos cerâmicos face à vista perfurados clínquer, vermelho, 24x11,5x5 cm, assentes com argamassa de cimento confeccionada em obra, com 250 kg/m³ de cimento, cor cinzento, com aditivo hidrófugo, dosificação 1:6, fornecida em sacos, com juntas horizontais e verticais de 10 mm de espessura, junta refundada; com armadura treliçada pré-fabricada de aço galvanizado a quente, de 3,7 mm de diâmetro e de 75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</si>
  <si>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</si>
  <si>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</si>
  <si>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</si>
  <si>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</si>
  <si>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</si>
  <si>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</si>
  <si>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</si>
  <si>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</si>
  <si>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</si>
  <si>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</si>
  <si>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</si>
  <si>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</si>
  <si>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</si>
  <si>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</si>
  <si>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</si>
  <si>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</si>
  <si>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</si>
  <si>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</si>
  <si>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</si>
  <si>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</si>
  <si>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</si>
  <si>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mt07aag010abd</t>
  </si>
  <si>
    <t xml:space="preserve">m</t>
  </si>
  <si>
    <t xml:space="preserve">Armadura treliçada pré-fabricada de aço galvanizado a quente,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</si>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</sst>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8</v>
      </c>
      <c r="H9" s="11"/>
      <c r="I9" s="13">
        <v>0.3</v>
      </c>
      <c r="J9" s="13">
        <f ca="1">ROUND(INDIRECT(ADDRESS(ROW()+(0), COLUMN()+(-3), 1))*INDIRECT(ADDRESS(ROW()+(0), COLUMN()+(-1), 1)), 2)</f>
        <v>2.4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0.362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0.007</v>
      </c>
      <c r="H13" s="16"/>
      <c r="I13" s="17">
        <v>1.2</v>
      </c>
      <c r="J13" s="17">
        <f ca="1">ROUND(INDIRECT(ADDRESS(ROW()+(0), COLUMN()+(-3), 1))*INDIRECT(ADDRESS(ROW()+(0), COLUMN()+(-1), 1)), 2)</f>
        <v>0.01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1.38</v>
      </c>
      <c r="J14" s="17">
        <f ca="1">ROUND(INDIRECT(ADDRESS(ROW()+(0), COLUMN()+(-3), 1))*INDIRECT(ADDRESS(ROW()+(0), COLUMN()+(-1), 1)), 2)</f>
        <v>2.76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0.145</v>
      </c>
      <c r="H19" s="16"/>
      <c r="I19" s="17">
        <v>22.68</v>
      </c>
      <c r="J19" s="17">
        <f ca="1">ROUND(INDIRECT(ADDRESS(ROW()+(0), COLUMN()+(-3), 1))*INDIRECT(ADDRESS(ROW()+(0), COLUMN()+(-1), 1)), 2)</f>
        <v>3.29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0.111</v>
      </c>
      <c r="H20" s="20"/>
      <c r="I20" s="21">
        <v>21.45</v>
      </c>
      <c r="J20" s="21">
        <f ca="1">ROUND(INDIRECT(ADDRESS(ROW()+(0), COLUMN()+(-3), 1))*INDIRECT(ADDRESS(ROW()+(0), COLUMN()+(-1), 1)), 2)</f>
        <v>2.38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12.61</v>
      </c>
      <c r="J21" s="24">
        <f ca="1">ROUND(INDIRECT(ADDRESS(ROW()+(0), COLUMN()+(-3), 1))*INDIRECT(ADDRESS(ROW()+(0), COLUMN()+(-1), 1))/100, 2)</f>
        <v>0.25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12.86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1.03202e+006</v>
      </c>
      <c r="G30" s="31"/>
      <c r="H30" s="31">
        <v>1.03202e+006</v>
      </c>
      <c r="I30" s="31"/>
      <c r="J30" s="31"/>
      <c r="K30" s="31">
        <v>3</v>
      </c>
    </row>
    <row r="31" spans="1:11" ht="24.00" thickBot="1" customHeight="1">
      <c r="A31" s="32" t="s">
        <v>62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64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65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