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<sst xmlns="http://schemas.openxmlformats.org/spreadsheetml/2006/main" count="63" uniqueCount="63">
  <si>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</si>
  <si>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FCX030</t>
  </si>
  <si>
    <t xml:space="preserve">m</t>
  </si>
  <si>
    <t xml:space="preserve">Padieira de alvenaria de tijolos cerâmicos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</si>
  <si>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cerâmicos face à vista perfurados clínquer, vermelho, 24x11,5x5 cm, assentes com argamassa de cimento confeccionada em obra, com 250 kg/m³ de cimento, cor cinzento, dosificação 1:6, fornecida em sacos, com juntas horizontais e verticais de 10 mm de espessura, junta refundada; com armadura treliçada pré-fabricada de aço galvanizado a quente, de 3,7 mm de diâmetro e de 75 mm de largura; escoramento através de escoras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</si>
  <si>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</si>
  <si>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</si>
  <si>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</si>
  <si>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</si>
  <si>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</si>
  <si>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</si>
  <si>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</si>
  <si>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</si>
  <si>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</si>
  <si>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</si>
  <si>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</si>
  <si>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</si>
  <si>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</si>
  <si>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</si>
  <si>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</si>
  <si>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</si>
  <si>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</si>
  <si>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</si>
  <si>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mt07aag010abd</t>
  </si>
  <si>
    <t xml:space="preserve">m</t>
  </si>
  <si>
    <t xml:space="preserve">Armadura treliçada pré-fabricada de aço galvanizado a quente, de 3,7 mm de diâmetro e 75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</si>
  <si>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</si>
  <si>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</si>
  <si>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</si>
  <si>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</si>
  <si>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</si>
  <si>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</si>
  <si>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mt50spb040a</t>
  </si>
  <si>
    <t xml:space="preserve">m</t>
  </si>
  <si>
    <t xml:space="preserve">Prumo de madeira de pinho, até 2,5 m de altura, diâmetro 8/10 cm.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</si>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</sst>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0.3</v>
      </c>
      <c r="J9" s="13">
        <f ca="1">ROUND(INDIRECT(ADDRESS(ROW()+(0), COLUMN()+(-3), 1))*INDIRECT(ADDRESS(ROW()+(0), COLUMN()+(-1), 1)), 2)</f>
        <v>2.4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0.362</v>
      </c>
      <c r="H12" s="16"/>
      <c r="I12" s="17">
        <v>0.1</v>
      </c>
      <c r="J12" s="17">
        <f ca="1">ROUND(INDIRECT(ADDRESS(ROW()+(0), COLUMN()+(-3), 1))*INDIRECT(ADDRESS(ROW()+(0), COLUMN()+(-1), 1)), 2)</f>
        <v>0.04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1.38</v>
      </c>
      <c r="J13" s="17">
        <f ca="1">ROUND(INDIRECT(ADDRESS(ROW()+(0), COLUMN()+(-3), 1))*INDIRECT(ADDRESS(ROW()+(0), COLUMN()+(-1), 1)), 2)</f>
        <v>2.76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0.067</v>
      </c>
      <c r="H16" s="16"/>
      <c r="I16" s="17">
        <v>1.66</v>
      </c>
      <c r="J16" s="17">
        <f ca="1">ROUND(INDIRECT(ADDRESS(ROW()+(0), COLUMN()+(-3), 1))*INDIRECT(ADDRESS(ROW()+(0), COLUMN()+(-1), 1)), 2)</f>
        <v>0.11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0.005</v>
      </c>
      <c r="H17" s="16"/>
      <c r="I17" s="17">
        <v>3.45</v>
      </c>
      <c r="J17" s="17">
        <f ca="1">ROUND(INDIRECT(ADDRESS(ROW()+(0), COLUMN()+(-3), 1))*INDIRECT(ADDRESS(ROW()+(0), COLUMN()+(-1), 1)), 2)</f>
        <v>0.02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0.145</v>
      </c>
      <c r="H18" s="16"/>
      <c r="I18" s="17">
        <v>22.68</v>
      </c>
      <c r="J18" s="17">
        <f ca="1">ROUND(INDIRECT(ADDRESS(ROW()+(0), COLUMN()+(-3), 1))*INDIRECT(ADDRESS(ROW()+(0), COLUMN()+(-1), 1)), 2)</f>
        <v>3.29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0.111</v>
      </c>
      <c r="H19" s="20"/>
      <c r="I19" s="21">
        <v>21.45</v>
      </c>
      <c r="J19" s="21">
        <f ca="1">ROUND(INDIRECT(ADDRESS(ROW()+(0), COLUMN()+(-3), 1))*INDIRECT(ADDRESS(ROW()+(0), COLUMN()+(-1), 1)), 2)</f>
        <v>2.38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12.46</v>
      </c>
      <c r="J20" s="24">
        <f ca="1">ROUND(INDIRECT(ADDRESS(ROW()+(0), COLUMN()+(-3), 1))*INDIRECT(ADDRESS(ROW()+(0), COLUMN()+(-1), 1))/100, 2)</f>
        <v>0.25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12.71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56</v>
      </c>
    </row>
    <row r="28" spans="1:11" ht="13.5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58</v>
      </c>
      <c r="B29" s="30"/>
      <c r="C29" s="30"/>
      <c r="D29" s="30"/>
      <c r="E29" s="30"/>
      <c r="F29" s="31">
        <v>1.03202e+006</v>
      </c>
      <c r="G29" s="31"/>
      <c r="H29" s="31">
        <v>1.03202e+006</v>
      </c>
      <c r="I29" s="31"/>
      <c r="J29" s="31"/>
      <c r="K29" s="31">
        <v>3</v>
      </c>
    </row>
    <row r="30" spans="1:11" ht="24.00" thickBot="1" customHeight="1">
      <c r="A30" s="32" t="s">
        <v>59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61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62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7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