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<sst xmlns="http://schemas.openxmlformats.org/spreadsheetml/2006/main" count="63" uniqueCount="63">
  <si>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</si>
  <si>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FCX030</t>
  </si>
  <si>
    <t xml:space="preserve">m</t>
  </si>
  <si>
    <t xml:space="preserve">Padieira de alvenaria de tijolos cerâmicos face à vista com armadura treliçada.</t>
  </si>
  <si>
    <r>
      <rPr>
        <sz val="8.25"/>
        <color rgb="FF000000"/>
        <rFont val="Arial"/>
        <family val="2"/>
      </rPr>
      <t xml:space="preserve">Padieira de 10 cm de espessura, realizada com duas fiadas de tijolos cerâmicos face à vista perfurados clínquer, vermelho, 24x11,5x5 cm, assentes com argamassa de cimento confeccionada em obra, com 250 kg/m³ de cimento, cor cinzento, dosificação 1:6, fornecida em sacos, com juntas horizontais e verticais de 10 mm de espessura, junta rematada superiormente; com armadura treliçada pré-fabricada de aço inoxidável, de 3,7 mm de diâmetro e de 75 mm de largura; escoramento através de escoras metálicas telescópicas e pranchões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</si>
  <si>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</si>
  <si>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</si>
  <si>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</si>
  <si>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</si>
  <si>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</si>
  <si>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</si>
  <si>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mt05cvk010a</t>
  </si>
  <si>
    <t xml:space="preserve">Ud</t>
  </si>
  <si>
    <t xml:space="preserve">Tijolo cerâmico face à vista perfurado clínquer, vermelho, 24x11,5x5 cm, para utilização em alvenaria não protegida (peça U), densidade 1300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</si>
  <si>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</si>
  <si>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</si>
  <si>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</si>
  <si>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</si>
  <si>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</si>
  <si>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</si>
  <si>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</si>
  <si>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</si>
  <si>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</si>
  <si>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mt07aag010ibf</t>
  </si>
  <si>
    <t xml:space="preserve">m</t>
  </si>
  <si>
    <t xml:space="preserve">Armadura treliçada pré-fabricada de aço inoxidável, de 3,7 mm de diâmetro e 75 mm de largura, com dispositivos de separação, geometria desenhada para permitir a sobreposição e sistema de autocontrolo do operário (SAO). Segundo EN 845-3.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</si>
  <si>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</si>
  <si>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</si>
  <si>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</si>
  <si>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</si>
  <si>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</si>
  <si>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</si>
  <si>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</si>
  <si>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</si>
  <si>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</si>
  <si>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</si>
  <si>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</si>
  <si>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</si>
  <si>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</si>
  <si>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</si>
  <si>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</si>
  <si>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</si>
  <si>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</si>
  <si>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</si>
  <si>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</si>
  <si>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</si>
  <si>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0,67€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</si>
  <si>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</si>
  <si>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</si>
  <si>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</si>
  <si>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</si>
  <si>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</si>
  <si>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</si>
  <si>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</si>
  <si>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</si>
  <si>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</si>
  <si>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</si>
  <si>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</si>
  <si>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845-3:2013+A1:2016</t>
  </si>
  <si>
    <t xml:space="preserve">Especificação  dos  componentes  acessórios  para alvenar ia  —  Parte  3:  Reforço  de  junta  horizontal em  malha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</si>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</sst>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72.93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8</v>
      </c>
      <c r="G9" s="11"/>
      <c r="H9" s="13">
        <v>0.3</v>
      </c>
      <c r="I9" s="13">
        <f ca="1">ROUND(INDIRECT(ADDRESS(ROW()+(0), COLUMN()+(-3), 1))*INDIRECT(ADDRESS(ROW()+(0), COLUMN()+(-1), 1)), 2)</f>
        <v>2.4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0.002</v>
      </c>
      <c r="G11" s="16"/>
      <c r="H11" s="17">
        <v>18</v>
      </c>
      <c r="I11" s="17">
        <f ca="1">ROUND(INDIRECT(ADDRESS(ROW()+(0), COLUMN()+(-3), 1))*INDIRECT(ADDRESS(ROW()+(0), COLUMN()+(-1), 1)), 2)</f>
        <v>0.04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0.362</v>
      </c>
      <c r="G12" s="16"/>
      <c r="H12" s="17">
        <v>0.1</v>
      </c>
      <c r="I12" s="17">
        <f ca="1">ROUND(INDIRECT(ADDRESS(ROW()+(0), COLUMN()+(-3), 1))*INDIRECT(ADDRESS(ROW()+(0), COLUMN()+(-1), 1)), 2)</f>
        <v>0.04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</v>
      </c>
      <c r="G13" s="16"/>
      <c r="H13" s="17">
        <v>6.04</v>
      </c>
      <c r="I13" s="17">
        <f ca="1">ROUND(INDIRECT(ADDRESS(ROW()+(0), COLUMN()+(-3), 1))*INDIRECT(ADDRESS(ROW()+(0), COLUMN()+(-1), 1)), 2)</f>
        <v>12.08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0.003</v>
      </c>
      <c r="G14" s="16"/>
      <c r="H14" s="17">
        <v>439.2</v>
      </c>
      <c r="I14" s="17">
        <f ca="1">ROUND(INDIRECT(ADDRESS(ROW()+(0), COLUMN()+(-3), 1))*INDIRECT(ADDRESS(ROW()+(0), COLUMN()+(-1), 1)), 2)</f>
        <v>1.32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0.05</v>
      </c>
      <c r="G15" s="16"/>
      <c r="H15" s="17">
        <v>1.87</v>
      </c>
      <c r="I15" s="17">
        <f ca="1">ROUND(INDIRECT(ADDRESS(ROW()+(0), COLUMN()+(-3), 1))*INDIRECT(ADDRESS(ROW()+(0), COLUMN()+(-1), 1)), 2)</f>
        <v>0.09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0.013</v>
      </c>
      <c r="G16" s="16"/>
      <c r="H16" s="17">
        <v>19.25</v>
      </c>
      <c r="I16" s="17">
        <f ca="1">ROUND(INDIRECT(ADDRESS(ROW()+(0), COLUMN()+(-3), 1))*INDIRECT(ADDRESS(ROW()+(0), COLUMN()+(-1), 1)), 2)</f>
        <v>0.25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J17" s="16">
        <v>0.005</v>
      </c>
      <c r="G17" s="16"/>
      <c r="H17" s="17">
        <v>3.45</v>
      </c>
      <c r="I17" s="17">
        <f ca="1">ROUND(INDIRECT(ADDRESS(ROW()+(0), COLUMN()+(-3), 1))*INDIRECT(ADDRESS(ROW()+(0), COLUMN()+(-1), 1)), 2)</f>
        <v>0.02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0.148</v>
      </c>
      <c r="G18" s="16"/>
      <c r="H18" s="17">
        <v>22.68</v>
      </c>
      <c r="I18" s="17">
        <f ca="1">ROUND(INDIRECT(ADDRESS(ROW()+(0), COLUMN()+(-3), 1))*INDIRECT(ADDRESS(ROW()+(0), COLUMN()+(-1), 1)), 2)</f>
        <v>3.36</v>
      </c>
      <c r="J18" s="17"/>
    </row>
    <row r="19" spans="1:10" ht="13.50" thickBot="1" customHeight="1">
      <c r="A19" s="14" t="s">
        <v>41</v>
      </c>
      <c r="B19" s="14"/>
      <c r="C19" s="18" t="s">
        <v>42</v>
      </c>
      <c r="D19" s="19" t="s">
        <v>43</v>
      </c>
      <c r="E19" s="19"/>
      <c r="F19" s="20">
        <v>0.111</v>
      </c>
      <c r="G19" s="20"/>
      <c r="H19" s="21">
        <v>21.45</v>
      </c>
      <c r="I19" s="21">
        <f ca="1">ROUND(INDIRECT(ADDRESS(ROW()+(0), COLUMN()+(-3), 1))*INDIRECT(ADDRESS(ROW()+(0), COLUMN()+(-1), 1)), 2)</f>
        <v>2.38</v>
      </c>
      <c r="J19" s="21"/>
    </row>
    <row r="20" spans="1:10" ht="13.50" thickBot="1" customHeight="1">
      <c r="A20" s="19"/>
      <c r="B20" s="19"/>
      <c r="C20" s="22" t="s">
        <v>44</v>
      </c>
      <c r="D20" s="5" t="s">
        <v>45</v>
      </c>
      <c r="E20" s="5"/>
      <c r="F20" s="23">
        <v>2</v>
      </c>
      <c r="G20" s="23"/>
      <c r="H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21.99</v>
      </c>
      <c r="I20" s="24">
        <f ca="1">ROUND(INDIRECT(ADDRESS(ROW()+(0), COLUMN()+(-3), 1))*INDIRECT(ADDRESS(ROW()+(0), COLUMN()+(-1), 1))/100, 2)</f>
        <v>0.44</v>
      </c>
      <c r="J20" s="24"/>
    </row>
    <row r="21" spans="1:10" ht="13.50" thickBot="1" customHeight="1">
      <c r="A21" s="25" t="s">
        <v>46</v>
      </c>
      <c r="B21" s="25"/>
      <c r="C21" s="26"/>
      <c r="D21" s="26"/>
      <c r="E21" s="26"/>
      <c r="F21" s="27"/>
      <c r="G21" s="27"/>
      <c r="H21" s="25" t="s">
        <v>47</v>
      </c>
      <c r="I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22.43</v>
      </c>
      <c r="J21" s="28"/>
    </row>
    <row r="24" spans="1:10" ht="13.50" thickBot="1" customHeight="1">
      <c r="A24" s="29" t="s">
        <v>48</v>
      </c>
      <c r="B24" s="29"/>
      <c r="C24" s="29"/>
      <c r="D24" s="29"/>
      <c r="E24" s="29" t="s">
        <v>49</v>
      </c>
      <c r="F24" s="29"/>
      <c r="G24" s="29" t="s">
        <v>50</v>
      </c>
      <c r="H24" s="29"/>
      <c r="I24" s="29"/>
      <c r="J24" s="29" t="s">
        <v>51</v>
      </c>
    </row>
    <row r="25" spans="1:10" ht="13.50" thickBot="1" customHeight="1">
      <c r="A25" s="30" t="s">
        <v>52</v>
      </c>
      <c r="B25" s="30"/>
      <c r="C25" s="30"/>
      <c r="D25" s="30"/>
      <c r="E25" s="31">
        <v>1.06202e+006</v>
      </c>
      <c r="F25" s="31"/>
      <c r="G25" s="31">
        <v>1.06202e+006</v>
      </c>
      <c r="H25" s="31"/>
      <c r="I25" s="31"/>
      <c r="J25" s="31" t="s">
        <v>53</v>
      </c>
    </row>
    <row r="26" spans="1:10" ht="13.50" thickBot="1" customHeight="1">
      <c r="A26" s="32" t="s">
        <v>54</v>
      </c>
      <c r="B26" s="32"/>
      <c r="C26" s="32"/>
      <c r="D26" s="32"/>
      <c r="E26" s="33"/>
      <c r="F26" s="33"/>
      <c r="G26" s="33"/>
      <c r="H26" s="33"/>
      <c r="I26" s="33"/>
      <c r="J26" s="33"/>
    </row>
    <row r="27" spans="1:10" ht="13.50" thickBot="1" customHeight="1">
      <c r="A27" s="30" t="s">
        <v>55</v>
      </c>
      <c r="B27" s="30"/>
      <c r="C27" s="30"/>
      <c r="D27" s="30"/>
      <c r="E27" s="31">
        <v>172012</v>
      </c>
      <c r="F27" s="31"/>
      <c r="G27" s="31">
        <v>172013</v>
      </c>
      <c r="H27" s="31"/>
      <c r="I27" s="31"/>
      <c r="J27" s="31" t="s">
        <v>56</v>
      </c>
    </row>
    <row r="28" spans="1:10" ht="13.50" thickBot="1" customHeight="1">
      <c r="A28" s="32" t="s">
        <v>57</v>
      </c>
      <c r="B28" s="32"/>
      <c r="C28" s="32"/>
      <c r="D28" s="32"/>
      <c r="E28" s="33"/>
      <c r="F28" s="33"/>
      <c r="G28" s="33"/>
      <c r="H28" s="33"/>
      <c r="I28" s="33"/>
      <c r="J28" s="33"/>
    </row>
    <row r="29" spans="1:10" ht="13.50" thickBot="1" customHeight="1">
      <c r="A29" s="30" t="s">
        <v>58</v>
      </c>
      <c r="B29" s="30"/>
      <c r="C29" s="30"/>
      <c r="D29" s="30"/>
      <c r="E29" s="31">
        <v>1.03202e+006</v>
      </c>
      <c r="F29" s="31"/>
      <c r="G29" s="31">
        <v>1.03202e+006</v>
      </c>
      <c r="H29" s="31"/>
      <c r="I29" s="31"/>
      <c r="J29" s="31">
        <v>3</v>
      </c>
    </row>
    <row r="30" spans="1:10" ht="24.00" thickBot="1" customHeight="1">
      <c r="A30" s="32" t="s">
        <v>59</v>
      </c>
      <c r="B30" s="32"/>
      <c r="C30" s="32"/>
      <c r="D30" s="32"/>
      <c r="E30" s="33"/>
      <c r="F30" s="33"/>
      <c r="G30" s="33"/>
      <c r="H30" s="33"/>
      <c r="I30" s="33"/>
      <c r="J30" s="33"/>
    </row>
    <row r="33" spans="1:1" ht="33.75" thickBot="1" customHeight="1">
      <c r="A33" s="1" t="s">
        <v>60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61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62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7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E21"/>
    <mergeCell ref="F21:G21"/>
    <mergeCell ref="I21:J21"/>
    <mergeCell ref="A24:D24"/>
    <mergeCell ref="E24:F24"/>
    <mergeCell ref="G24:I24"/>
    <mergeCell ref="A25:D25"/>
    <mergeCell ref="E25:F26"/>
    <mergeCell ref="G25:I26"/>
    <mergeCell ref="J25:J26"/>
    <mergeCell ref="A26:D26"/>
    <mergeCell ref="A27:D27"/>
    <mergeCell ref="E27:F28"/>
    <mergeCell ref="G27:I28"/>
    <mergeCell ref="J27:J28"/>
    <mergeCell ref="A28:D28"/>
    <mergeCell ref="A29:D29"/>
    <mergeCell ref="E29:F30"/>
    <mergeCell ref="G29:I30"/>
    <mergeCell ref="J29:J30"/>
    <mergeCell ref="A30:D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