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<sst xmlns="http://schemas.openxmlformats.org/spreadsheetml/2006/main" count="63" uniqueCount="63">
  <si>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</si>
  <si>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</si>
  <si>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</si>
  <si>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</si>
  <si>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cerâmicos face à vista perfurados clínquer, vermelho, 24x11,5x5 cm, assentes com argamassa de cimento confeccionada em obra, com 250 kg/m³ de cimento, cor cinzento, dosificação 1:6, fornecida em sacos, com juntas horizontais e verticais de 10 mm de espessura, junta rematada superiormente; com armadura treliçada pré-fabricada de aço inoxidável, de 3,7 mm de diâmetro e de 75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</si>
  <si>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</si>
  <si>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</si>
  <si>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</si>
  <si>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</si>
  <si>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</si>
  <si>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</si>
  <si>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</si>
  <si>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</si>
  <si>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</si>
  <si>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</si>
  <si>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</si>
  <si>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</si>
  <si>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</si>
  <si>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</si>
  <si>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</si>
  <si>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</si>
  <si>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</si>
  <si>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</si>
  <si>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mt07aag010ibf</t>
  </si>
  <si>
    <t xml:space="preserve">m</t>
  </si>
  <si>
    <t xml:space="preserve">Armadura treliçada pré-fabricada de aço inoxidável,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</si>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</sst>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8</v>
      </c>
      <c r="G9" s="11"/>
      <c r="H9" s="13">
        <v>0.3</v>
      </c>
      <c r="I9" s="13">
        <f ca="1">ROUND(INDIRECT(ADDRESS(ROW()+(0), COLUMN()+(-3), 1))*INDIRECT(ADDRESS(ROW()+(0), COLUMN()+(-1), 1)), 2)</f>
        <v>2.4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0.002</v>
      </c>
      <c r="G11" s="16"/>
      <c r="H11" s="17">
        <v>18</v>
      </c>
      <c r="I11" s="17">
        <f ca="1">ROUND(INDIRECT(ADDRESS(ROW()+(0), COLUMN()+(-3), 1))*INDIRECT(ADDRESS(ROW()+(0), COLUMN()+(-1), 1)), 2)</f>
        <v>0.04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0.362</v>
      </c>
      <c r="G12" s="16"/>
      <c r="H12" s="17">
        <v>0.1</v>
      </c>
      <c r="I12" s="17">
        <f ca="1">ROUND(INDIRECT(ADDRESS(ROW()+(0), COLUMN()+(-3), 1))*INDIRECT(ADDRESS(ROW()+(0), COLUMN()+(-1), 1)), 2)</f>
        <v>0.04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</v>
      </c>
      <c r="G13" s="16"/>
      <c r="H13" s="17">
        <v>6.04</v>
      </c>
      <c r="I13" s="17">
        <f ca="1">ROUND(INDIRECT(ADDRESS(ROW()+(0), COLUMN()+(-3), 1))*INDIRECT(ADDRESS(ROW()+(0), COLUMN()+(-1), 1)), 2)</f>
        <v>12.08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0.003</v>
      </c>
      <c r="G14" s="16"/>
      <c r="H14" s="17">
        <v>439.2</v>
      </c>
      <c r="I14" s="17">
        <f ca="1">ROUND(INDIRECT(ADDRESS(ROW()+(0), COLUMN()+(-3), 1))*INDIRECT(ADDRESS(ROW()+(0), COLUMN()+(-1), 1)), 2)</f>
        <v>1.32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0.05</v>
      </c>
      <c r="G15" s="16"/>
      <c r="H15" s="17">
        <v>1.87</v>
      </c>
      <c r="I15" s="17">
        <f ca="1">ROUND(INDIRECT(ADDRESS(ROW()+(0), COLUMN()+(-3), 1))*INDIRECT(ADDRESS(ROW()+(0), COLUMN()+(-1), 1)), 2)</f>
        <v>0.09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0.013</v>
      </c>
      <c r="G16" s="16"/>
      <c r="H16" s="17">
        <v>19.25</v>
      </c>
      <c r="I16" s="17">
        <f ca="1">ROUND(INDIRECT(ADDRESS(ROW()+(0), COLUMN()+(-3), 1))*INDIRECT(ADDRESS(ROW()+(0), COLUMN()+(-1), 1)), 2)</f>
        <v>0.25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J17" s="16">
        <v>0.005</v>
      </c>
      <c r="G17" s="16"/>
      <c r="H17" s="17">
        <v>3.45</v>
      </c>
      <c r="I17" s="17">
        <f ca="1">ROUND(INDIRECT(ADDRESS(ROW()+(0), COLUMN()+(-3), 1))*INDIRECT(ADDRESS(ROW()+(0), COLUMN()+(-1), 1)), 2)</f>
        <v>0.02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0.148</v>
      </c>
      <c r="G18" s="16"/>
      <c r="H18" s="17">
        <v>22.68</v>
      </c>
      <c r="I18" s="17">
        <f ca="1">ROUND(INDIRECT(ADDRESS(ROW()+(0), COLUMN()+(-3), 1))*INDIRECT(ADDRESS(ROW()+(0), COLUMN()+(-1), 1)), 2)</f>
        <v>3.36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0.111</v>
      </c>
      <c r="G19" s="20"/>
      <c r="H19" s="21">
        <v>21.45</v>
      </c>
      <c r="I19" s="21">
        <f ca="1">ROUND(INDIRECT(ADDRESS(ROW()+(0), COLUMN()+(-3), 1))*INDIRECT(ADDRESS(ROW()+(0), COLUMN()+(-1), 1)), 2)</f>
        <v>2.38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21.99</v>
      </c>
      <c r="I20" s="24">
        <f ca="1">ROUND(INDIRECT(ADDRESS(ROW()+(0), COLUMN()+(-3), 1))*INDIRECT(ADDRESS(ROW()+(0), COLUMN()+(-1), 1))/100, 2)</f>
        <v>0.44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22.43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56</v>
      </c>
    </row>
    <row r="28" spans="1:10" ht="13.50" thickBot="1" customHeight="1">
      <c r="A28" s="32" t="s">
        <v>57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58</v>
      </c>
      <c r="B29" s="30"/>
      <c r="C29" s="30"/>
      <c r="D29" s="30"/>
      <c r="E29" s="31">
        <v>1.03202e+006</v>
      </c>
      <c r="F29" s="31"/>
      <c r="G29" s="31">
        <v>1.03202e+006</v>
      </c>
      <c r="H29" s="31"/>
      <c r="I29" s="31"/>
      <c r="J29" s="31">
        <v>3</v>
      </c>
    </row>
    <row r="30" spans="1:10" ht="24.00" thickBot="1" customHeight="1">
      <c r="A30" s="32" t="s">
        <v>59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