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<sst xmlns="http://schemas.openxmlformats.org/spreadsheetml/2006/main" count="66" uniqueCount="66">
  <si>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</si>
  <si>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</si>
  <si>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</si>
  <si>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</si>
  <si>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8 cm de espessura, realizada com duas fiadas de tijolos cerâmicos face à vista maciços prensados, cor vermelho, 24x12x4 cm, assentes com argamassa de cimento confeccionada em obra, com 250 kg/m³ de cimento, cor cinzento, com aditivo hidrófugo, dosificação 1:6, fornecida em sacos, com juntas de 3 mm de espessura, junta oculta; com armadura treliçada pré-fabricada de aço galvanizado a quente com recobrimento de resina epóxi, de 3,7 mm de diâmetro e de 75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</si>
  <si>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</si>
  <si>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</si>
  <si>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</si>
  <si>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</si>
  <si>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</si>
  <si>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</si>
  <si>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mt05mpa010a</t>
  </si>
  <si>
    <t xml:space="preserve">Ud</t>
  </si>
  <si>
    <t xml:space="preserve">Tijolo cerâmico face à vista maciço prensado, cor vermelho, 24x12x4 cm, para utilização em alvenaria não protegida (peça U), densidade 1820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</si>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</sst>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0.75</v>
      </c>
      <c r="J9" s="13">
        <f ca="1">ROUND(INDIRECT(ADDRESS(ROW()+(0), COLUMN()+(-3), 1))*INDIRECT(ADDRESS(ROW()+(0), COLUMN()+(-1), 1)), 2)</f>
        <v>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0.303</v>
      </c>
      <c r="H12" s="16"/>
      <c r="I12" s="17">
        <v>0.1</v>
      </c>
      <c r="J12" s="17">
        <f ca="1">ROUND(INDIRECT(ADDRESS(ROW()+(0), COLUMN()+(-3), 1))*INDIRECT(ADDRESS(ROW()+(0), COLUMN()+(-1), 1)), 2)</f>
        <v>0.03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0.006</v>
      </c>
      <c r="H13" s="16"/>
      <c r="I13" s="17">
        <v>1.2</v>
      </c>
      <c r="J13" s="17">
        <f ca="1">ROUND(INDIRECT(ADDRESS(ROW()+(0), COLUMN()+(-3), 1))*INDIRECT(ADDRESS(ROW()+(0), COLUMN()+(-1), 1)), 2)</f>
        <v>0.01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2.41</v>
      </c>
      <c r="J14" s="17">
        <f ca="1">ROUND(INDIRECT(ADDRESS(ROW()+(0), COLUMN()+(-3), 1))*INDIRECT(ADDRESS(ROW()+(0), COLUMN()+(-1), 1)), 2)</f>
        <v>4.82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0.003</v>
      </c>
      <c r="H15" s="16"/>
      <c r="I15" s="17">
        <v>439.2</v>
      </c>
      <c r="J15" s="17">
        <f ca="1">ROUND(INDIRECT(ADDRESS(ROW()+(0), COLUMN()+(-3), 1))*INDIRECT(ADDRESS(ROW()+(0), COLUMN()+(-1), 1)), 2)</f>
        <v>1.32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0.05</v>
      </c>
      <c r="H16" s="16"/>
      <c r="I16" s="17">
        <v>1.87</v>
      </c>
      <c r="J16" s="17">
        <f ca="1">ROUND(INDIRECT(ADDRESS(ROW()+(0), COLUMN()+(-3), 1))*INDIRECT(ADDRESS(ROW()+(0), COLUMN()+(-1), 1)), 2)</f>
        <v>0.09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0.013</v>
      </c>
      <c r="H17" s="16"/>
      <c r="I17" s="17">
        <v>19.25</v>
      </c>
      <c r="J17" s="17">
        <f ca="1">ROUND(INDIRECT(ADDRESS(ROW()+(0), COLUMN()+(-3), 1))*INDIRECT(ADDRESS(ROW()+(0), COLUMN()+(-1), 1)), 2)</f>
        <v>0.25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0.005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0.14</v>
      </c>
      <c r="H19" s="16"/>
      <c r="I19" s="17">
        <v>22.68</v>
      </c>
      <c r="J19" s="17">
        <f ca="1">ROUND(INDIRECT(ADDRESS(ROW()+(0), COLUMN()+(-3), 1))*INDIRECT(ADDRESS(ROW()+(0), COLUMN()+(-1), 1)), 2)</f>
        <v>3.18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0.107</v>
      </c>
      <c r="H20" s="20"/>
      <c r="I20" s="21">
        <v>21.45</v>
      </c>
      <c r="J20" s="21">
        <f ca="1">ROUND(INDIRECT(ADDRESS(ROW()+(0), COLUMN()+(-3), 1))*INDIRECT(ADDRESS(ROW()+(0), COLUMN()+(-1), 1)), 2)</f>
        <v>2.3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18.07</v>
      </c>
      <c r="J21" s="24">
        <f ca="1">ROUND(INDIRECT(ADDRESS(ROW()+(0), COLUMN()+(-3), 1))*INDIRECT(ADDRESS(ROW()+(0), COLUMN()+(-1), 1))/100, 2)</f>
        <v>0.36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18.43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1.03202e+006</v>
      </c>
      <c r="G30" s="31"/>
      <c r="H30" s="31">
        <v>1.03202e+006</v>
      </c>
      <c r="I30" s="31"/>
      <c r="J30" s="31"/>
      <c r="K30" s="31">
        <v>3</v>
      </c>
    </row>
    <row r="31" spans="1:11" ht="24.00" thickBot="1" customHeight="1">
      <c r="A31" s="32" t="s">
        <v>62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65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