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<sst xmlns="http://schemas.openxmlformats.org/spreadsheetml/2006/main" count="64" uniqueCount="64">
  <si>
    <t xml:space="preserve"/>
  </si>
  <si>
    <t xml:space="preserve">FDA005</t>
  </si>
  <si>
    <t xml:space="preserve">m</t>
  </si>
  <si>
    <t xml:space="preserve">Parapeito de alvenaria.</t>
  </si>
  <si>
    <r>
      <rPr>
        <sz val="8.25"/>
        <color rgb="FF000000"/>
        <rFont val="Arial"/>
        <family val="2"/>
      </rPr>
      <t xml:space="preserve">Parapeito de 1,25 m de altura, de 14 cm de espessura de alvenaria, de tijolo cerâmico térmico com encaixe macho-fêmea, 30x19x14 cm, para revestir, com juntas horizontais e verticais de 10 mm de espessura, junta refundada, assente com argamassa de cimento confeccionada em obra, com 250 kg/m³ de cimento, cor cinzento, dosificação 1:6, fornecida em sacos, com corrimão recto metálico, formado por tubo oco de aço galvanizado, de 40 mm de diâmetro, com suportes metálicos fixados ao paramento através de ancoragem mecânica com buchas de nylon e parafusos de aço; emboço em ambas as faces com argamassa de cimento confeccionada em obra, com 250 kg/m³ de cimento, cor cinzento, dosificação 1:6, fornecida em sacos. Inclusive peça superior de coroamento. O preço não inclui a pintura do corrimão.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</si>
  <si>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</si>
  <si>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</si>
  <si>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</si>
  <si>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</si>
  <si>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</si>
  <si>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</si>
  <si>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mt02btr020fe</t>
  </si>
  <si>
    <t xml:space="preserve">Ud</t>
  </si>
  <si>
    <t xml:space="preserve">Tijolo cerâmico térmico com encaixe macho-fêmea, 30x19x14 cm, para revestir, para utilização em alvenaria protegida (peça P), densidade 938 kg/m³; com o preço incrementado em 20% relativamente a peças especiais.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</si>
  <si>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</si>
  <si>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</si>
  <si>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</si>
  <si>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</si>
  <si>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</si>
  <si>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</si>
  <si>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</si>
  <si>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</si>
  <si>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</si>
  <si>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mt20ahp010j</t>
  </si>
  <si>
    <t xml:space="preserve">m</t>
  </si>
  <si>
    <t xml:space="preserve">Capeamento pré-fabricado de betão, com um ângulo de inclinação de 10°, de cor branca, em peças de 500x200x50 mm, com pingadeira, para revestimento de muros, e ancoragem metálica de aço inoxidável na sua face inferior.</t>
  </si>
  <si>
    <t xml:space="preserve">mt26dpa020a</t>
  </si>
  <si>
    <t xml:space="preserve">m</t>
  </si>
  <si>
    <t xml:space="preserve">Corrimão recto metálico, formado por tubo oco de aço galvanizado, de 40 mm de diâmetro, com suportes e embelezadores do mesmo material para a sua fixação ao paramento.</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</si>
  <si>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</si>
  <si>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</si>
  <si>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</si>
  <si>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</si>
  <si>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</si>
  <si>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</si>
  <si>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mo078</t>
  </si>
  <si>
    <t xml:space="preserve">h</t>
  </si>
  <si>
    <t xml:space="preserve">Ajudante de construção em trabalhos auxiliares de pedreiro.</t>
  </si>
  <si>
    <t xml:space="preserve">mo114</t>
  </si>
  <si>
    <t xml:space="preserve">h</t>
  </si>
  <si>
    <t xml:space="preserve">Operário não qualificado construção em trabalhos auxiliares de pedreiro.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</si>
  <si>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</si>
  <si>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</si>
  <si>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</si>
  <si>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</si>
  <si>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</si>
  <si>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</si>
  <si>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</si>
  <si>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</si>
  <si>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5,77€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</si>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</sst>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2.72"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21</v>
      </c>
      <c r="H9" s="11"/>
      <c r="I9" s="13">
        <v>0.83</v>
      </c>
      <c r="J9" s="13">
        <f ca="1">ROUND(INDIRECT(ADDRESS(ROW()+(0), COLUMN()+(-3), 1))*INDIRECT(ADDRESS(ROW()+(0), COLUMN()+(-1), 1)), 2)</f>
        <v>17.43</v>
      </c>
      <c r="K9" s="13"/>
    </row>
    <row r="10" spans="1:11" ht="13.50" thickBot="1" customHeight="1">
      <c r="A10" s="14" t="s">
        <v>14</v>
      </c>
      <c r="B10" s="14"/>
      <c r="C10" s="15" t="s">
        <v>15</v>
      </c>
      <c r="D10" s="15"/>
      <c r="E10" s="14" t="s">
        <v>16</v>
      </c>
      <c r="F10" s="14"/>
      <c r="G10" s="16">
        <v>0.029</v>
      </c>
      <c r="H10" s="16"/>
      <c r="I10" s="17">
        <v>1.5</v>
      </c>
      <c r="J10" s="17">
        <f ca="1">ROUND(INDIRECT(ADDRESS(ROW()+(0), COLUMN()+(-3), 1))*INDIRECT(ADDRESS(ROW()+(0), COLUMN()+(-1), 1)), 2)</f>
        <v>0.04</v>
      </c>
      <c r="K10" s="17"/>
    </row>
    <row r="11" spans="1:11" ht="13.50" thickBot="1" customHeight="1">
      <c r="A11" s="14" t="s">
        <v>17</v>
      </c>
      <c r="B11" s="14"/>
      <c r="C11" s="15" t="s">
        <v>18</v>
      </c>
      <c r="D11" s="15"/>
      <c r="E11" s="14" t="s">
        <v>19</v>
      </c>
      <c r="F11" s="14"/>
      <c r="G11" s="16">
        <v>0.185</v>
      </c>
      <c r="H11" s="16"/>
      <c r="I11" s="17">
        <v>18</v>
      </c>
      <c r="J11" s="17">
        <f ca="1">ROUND(INDIRECT(ADDRESS(ROW()+(0), COLUMN()+(-3), 1))*INDIRECT(ADDRESS(ROW()+(0), COLUMN()+(-1), 1)), 2)</f>
        <v>3.33</v>
      </c>
      <c r="K11" s="17"/>
    </row>
    <row r="12" spans="1:11" ht="13.50" thickBot="1" customHeight="1">
      <c r="A12" s="14" t="s">
        <v>20</v>
      </c>
      <c r="B12" s="14"/>
      <c r="C12" s="15" t="s">
        <v>21</v>
      </c>
      <c r="D12" s="15"/>
      <c r="E12" s="14" t="s">
        <v>22</v>
      </c>
      <c r="F12" s="14"/>
      <c r="G12" s="16">
        <v>28.666</v>
      </c>
      <c r="H12" s="16"/>
      <c r="I12" s="17">
        <v>0.1</v>
      </c>
      <c r="J12" s="17">
        <f ca="1">ROUND(INDIRECT(ADDRESS(ROW()+(0), COLUMN()+(-3), 1))*INDIRECT(ADDRESS(ROW()+(0), COLUMN()+(-1), 1)), 2)</f>
        <v>2.87</v>
      </c>
      <c r="K12" s="17"/>
    </row>
    <row r="13" spans="1:11" ht="34.50" thickBot="1" customHeight="1">
      <c r="A13" s="14" t="s">
        <v>23</v>
      </c>
      <c r="B13" s="14"/>
      <c r="C13" s="15" t="s">
        <v>24</v>
      </c>
      <c r="D13" s="15"/>
      <c r="E13" s="14" t="s">
        <v>25</v>
      </c>
      <c r="F13" s="14"/>
      <c r="G13" s="16">
        <v>1.05</v>
      </c>
      <c r="H13" s="16"/>
      <c r="I13" s="17">
        <v>9.91</v>
      </c>
      <c r="J13" s="17">
        <f ca="1">ROUND(INDIRECT(ADDRESS(ROW()+(0), COLUMN()+(-3), 1))*INDIRECT(ADDRESS(ROW()+(0), COLUMN()+(-1), 1)), 2)</f>
        <v>10.41</v>
      </c>
      <c r="K13" s="17"/>
    </row>
    <row r="14" spans="1:11" ht="24.00" thickBot="1" customHeight="1">
      <c r="A14" s="14" t="s">
        <v>26</v>
      </c>
      <c r="B14" s="14"/>
      <c r="C14" s="15" t="s">
        <v>27</v>
      </c>
      <c r="D14" s="15"/>
      <c r="E14" s="14" t="s">
        <v>28</v>
      </c>
      <c r="F14" s="14"/>
      <c r="G14" s="16">
        <v>1</v>
      </c>
      <c r="H14" s="16"/>
      <c r="I14" s="17">
        <v>21.4</v>
      </c>
      <c r="J14" s="17">
        <f ca="1">ROUND(INDIRECT(ADDRESS(ROW()+(0), COLUMN()+(-3), 1))*INDIRECT(ADDRESS(ROW()+(0), COLUMN()+(-1), 1)), 2)</f>
        <v>21.4</v>
      </c>
      <c r="K14" s="17"/>
    </row>
    <row r="15" spans="1:11" ht="13.50" thickBot="1" customHeight="1">
      <c r="A15" s="14" t="s">
        <v>29</v>
      </c>
      <c r="B15" s="14"/>
      <c r="C15" s="15" t="s">
        <v>30</v>
      </c>
      <c r="D15" s="15"/>
      <c r="E15" s="14" t="s">
        <v>31</v>
      </c>
      <c r="F15" s="14"/>
      <c r="G15" s="16">
        <v>0.08</v>
      </c>
      <c r="H15" s="16"/>
      <c r="I15" s="17">
        <v>3.45</v>
      </c>
      <c r="J15" s="17">
        <f ca="1">ROUND(INDIRECT(ADDRESS(ROW()+(0), COLUMN()+(-3), 1))*INDIRECT(ADDRESS(ROW()+(0), COLUMN()+(-1), 1)), 2)</f>
        <v>0.28</v>
      </c>
      <c r="K15" s="17"/>
    </row>
    <row r="16" spans="1:11" ht="13.50" thickBot="1" customHeight="1">
      <c r="A16" s="14" t="s">
        <v>32</v>
      </c>
      <c r="B16" s="14"/>
      <c r="C16" s="15" t="s">
        <v>33</v>
      </c>
      <c r="D16" s="15"/>
      <c r="E16" s="14" t="s">
        <v>34</v>
      </c>
      <c r="F16" s="14"/>
      <c r="G16" s="16">
        <v>1.684</v>
      </c>
      <c r="H16" s="16"/>
      <c r="I16" s="17">
        <v>22.68</v>
      </c>
      <c r="J16" s="17">
        <f ca="1">ROUND(INDIRECT(ADDRESS(ROW()+(0), COLUMN()+(-3), 1))*INDIRECT(ADDRESS(ROW()+(0), COLUMN()+(-1), 1)), 2)</f>
        <v>38.19</v>
      </c>
      <c r="K16" s="17"/>
    </row>
    <row r="17" spans="1:11" ht="13.50" thickBot="1" customHeight="1">
      <c r="A17" s="14" t="s">
        <v>35</v>
      </c>
      <c r="B17" s="14"/>
      <c r="C17" s="15" t="s">
        <v>36</v>
      </c>
      <c r="D17" s="15"/>
      <c r="E17" s="14" t="s">
        <v>37</v>
      </c>
      <c r="F17" s="14"/>
      <c r="G17" s="16">
        <v>0.838</v>
      </c>
      <c r="H17" s="16"/>
      <c r="I17" s="17">
        <v>22.13</v>
      </c>
      <c r="J17" s="17">
        <f ca="1">ROUND(INDIRECT(ADDRESS(ROW()+(0), COLUMN()+(-3), 1))*INDIRECT(ADDRESS(ROW()+(0), COLUMN()+(-1), 1)), 2)</f>
        <v>18.54</v>
      </c>
      <c r="K17" s="17"/>
    </row>
    <row r="18" spans="1:11" ht="13.50" thickBot="1" customHeight="1">
      <c r="A18" s="14" t="s">
        <v>38</v>
      </c>
      <c r="B18" s="14"/>
      <c r="C18" s="15" t="s">
        <v>39</v>
      </c>
      <c r="D18" s="15"/>
      <c r="E18" s="14" t="s">
        <v>40</v>
      </c>
      <c r="F18" s="14"/>
      <c r="G18" s="16">
        <v>1.138</v>
      </c>
      <c r="H18" s="16"/>
      <c r="I18" s="17">
        <v>21.45</v>
      </c>
      <c r="J18" s="17">
        <f ca="1">ROUND(INDIRECT(ADDRESS(ROW()+(0), COLUMN()+(-3), 1))*INDIRECT(ADDRESS(ROW()+(0), COLUMN()+(-1), 1)), 2)</f>
        <v>24.41</v>
      </c>
      <c r="K18" s="17"/>
    </row>
    <row r="19" spans="1:11" ht="13.50" thickBot="1" customHeight="1">
      <c r="A19" s="14" t="s">
        <v>41</v>
      </c>
      <c r="B19" s="14"/>
      <c r="C19" s="15" t="s">
        <v>42</v>
      </c>
      <c r="D19" s="15"/>
      <c r="E19" s="14" t="s">
        <v>43</v>
      </c>
      <c r="F19" s="14"/>
      <c r="G19" s="16">
        <v>0.1</v>
      </c>
      <c r="H19" s="16"/>
      <c r="I19" s="17">
        <v>22.98</v>
      </c>
      <c r="J19" s="17">
        <f ca="1">ROUND(INDIRECT(ADDRESS(ROW()+(0), COLUMN()+(-3), 1))*INDIRECT(ADDRESS(ROW()+(0), COLUMN()+(-1), 1)), 2)</f>
        <v>2.3</v>
      </c>
      <c r="K19" s="17"/>
    </row>
    <row r="20" spans="1:11" ht="13.50" thickBot="1" customHeight="1">
      <c r="A20" s="14" t="s">
        <v>44</v>
      </c>
      <c r="B20" s="14"/>
      <c r="C20" s="18" t="s">
        <v>45</v>
      </c>
      <c r="D20" s="18"/>
      <c r="E20" s="19" t="s">
        <v>46</v>
      </c>
      <c r="F20" s="19"/>
      <c r="G20" s="20">
        <v>0.1</v>
      </c>
      <c r="H20" s="20"/>
      <c r="I20" s="21">
        <v>22.2</v>
      </c>
      <c r="J20" s="21">
        <f ca="1">ROUND(INDIRECT(ADDRESS(ROW()+(0), COLUMN()+(-3), 1))*INDIRECT(ADDRESS(ROW()+(0), COLUMN()+(-1), 1)), 2)</f>
        <v>2.22</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141.42</v>
      </c>
      <c r="J21" s="24">
        <f ca="1">ROUND(INDIRECT(ADDRESS(ROW()+(0), COLUMN()+(-3), 1))*INDIRECT(ADDRESS(ROW()+(0), COLUMN()+(-1), 1))/100, 2)</f>
        <v>2.83</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144.25</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1.06202e+006</v>
      </c>
      <c r="G26" s="31"/>
      <c r="H26" s="31">
        <v>1.06202e+006</v>
      </c>
      <c r="I26" s="31"/>
      <c r="J26" s="31"/>
      <c r="K26" s="31" t="s">
        <v>56</v>
      </c>
    </row>
    <row r="27" spans="1:11" ht="13.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172012</v>
      </c>
      <c r="G28" s="31"/>
      <c r="H28" s="31">
        <v>172013</v>
      </c>
      <c r="I28" s="31"/>
      <c r="J28" s="31"/>
      <c r="K28" s="31" t="s">
        <v>59</v>
      </c>
    </row>
    <row r="29" spans="1:11" ht="13.50" thickBot="1" customHeight="1">
      <c r="A29" s="32" t="s">
        <v>60</v>
      </c>
      <c r="B29" s="32"/>
      <c r="C29" s="32"/>
      <c r="D29" s="32"/>
      <c r="E29" s="32"/>
      <c r="F29" s="33"/>
      <c r="G29" s="33"/>
      <c r="H29" s="33"/>
      <c r="I29" s="33"/>
      <c r="J29" s="33"/>
      <c r="K29" s="33"/>
    </row>
    <row r="32" spans="1:1" ht="33.75" thickBot="1" customHeight="1">
      <c r="A32" s="1" t="s">
        <v>61</v>
      </c>
      <c r="B32" s="1"/>
      <c r="C32" s="1"/>
      <c r="D32" s="1"/>
      <c r="E32" s="1"/>
      <c r="F32" s="1"/>
      <c r="G32" s="1"/>
      <c r="H32" s="1"/>
      <c r="I32" s="1"/>
      <c r="J32" s="1"/>
      <c r="K32" s="1"/>
    </row>
    <row r="33" spans="1:1" ht="33.75" thickBot="1" customHeight="1">
      <c r="A33" s="1" t="s">
        <v>62</v>
      </c>
      <c r="B33" s="1"/>
      <c r="C33" s="1"/>
      <c r="D33" s="1"/>
      <c r="E33" s="1"/>
      <c r="F33" s="1"/>
      <c r="G33" s="1"/>
      <c r="H33" s="1"/>
      <c r="I33" s="1"/>
      <c r="J33" s="1"/>
      <c r="K33" s="1"/>
    </row>
    <row r="34" spans="1:1" ht="33.75" thickBot="1" customHeight="1">
      <c r="A34" s="1" t="s">
        <v>63</v>
      </c>
      <c r="B34" s="1"/>
      <c r="C34" s="1"/>
      <c r="D34" s="1"/>
      <c r="E34" s="1"/>
      <c r="F34" s="1"/>
      <c r="G34" s="1"/>
      <c r="H34" s="1"/>
      <c r="I34" s="1"/>
      <c r="J34" s="1"/>
      <c r="K34" s="1"/>
    </row>
  </sheetData>
  <mergeCells count="9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2:K32"/>
    <mergeCell ref="A33:K33"/>
    <mergeCell ref="A34:K34"/>
  </mergeCells>
  <pageMargins left="0.147638" right="0.147638" top="0.206693" bottom="0.206693" header="0.0" footer="0.0"/>
  <pageSetup paperSize="9" orientation="portrait"/>
  <rowBreaks count="0" manualBreakCount="0">
    </rowBreaks>
</worksheet>
</file>