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<sst xmlns="http://schemas.openxmlformats.org/spreadsheetml/2006/main" count="46" uniqueCount="46">
  <si>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</si>
  <si>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</si>
  <si>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</si>
  <si>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</si>
  <si>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14x14 mm e montantes de secção quadrada de perfil maciço de aço laminado a quente de 12x12 mm com uma separação de 100 cm entre si; entre-pano para enchimento das aberturas do caixilho composto de barras verticais de secção quadrada de perfil maciço de aço laminado a quente de 12x12 mm com uma separação de 10 cm e corrimão de secção quadrada de perfil maciço de aço laminado a quente de 12x12 mm, fixada através de ancoragem mecânica de expansão, de alta resistência à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</si>
  <si>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</si>
  <si>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</si>
  <si>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</si>
  <si>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</si>
  <si>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</si>
  <si>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</si>
  <si>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</si>
  <si>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</si>
  <si>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</si>
  <si>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mt26aac010ab</t>
  </si>
  <si>
    <t xml:space="preserve">m</t>
  </si>
  <si>
    <t xml:space="preserve">Secção quadrada de perfil maciço de aço laminado a quente de 14x14 mm, montado em oficina com tratamento anticorrosão segundo NP EN ISO 1461 e primário SHOP-PRIMER à base de resina polivinil-butiral com uma espessura média de recobrimento de 20 microns.</t>
  </si>
  <si>
    <t xml:space="preserve">mt26aaa025a</t>
  </si>
  <si>
    <t xml:space="preserve">Ud</t>
  </si>
  <si>
    <t xml:space="preserve">Ancoragem mecânica com bucha de expansão de aço galvanizado, de alta resistência à corrosão.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</si>
  <si>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</si>
  <si>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</si>
  <si>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</si>
  <si>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</si>
  <si>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</si>
  <si>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</si>
  <si>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</si>
  <si>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</si>
  <si>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</si>
  <si>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</si>
  <si>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</si>
  <si>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</si>
  <si>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</si>
  <si>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</si>
  <si>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20,47€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</si>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</sst>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12.15</v>
      </c>
      <c r="G9" s="11"/>
      <c r="H9" s="13">
        <v>5.66</v>
      </c>
      <c r="I9" s="13">
        <f ca="1">ROUND(INDIRECT(ADDRESS(ROW()+(0), COLUMN()+(-3), 1))*INDIRECT(ADDRESS(ROW()+(0), COLUMN()+(-1), 1)), 2)</f>
        <v>68.77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2.1</v>
      </c>
      <c r="G10" s="16"/>
      <c r="H10" s="17">
        <v>6.38</v>
      </c>
      <c r="I10" s="17">
        <f ca="1">ROUND(INDIRECT(ADDRESS(ROW()+(0), COLUMN()+(-3), 1))*INDIRECT(ADDRESS(ROW()+(0), COLUMN()+(-1), 1)), 2)</f>
        <v>13.4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3.5</v>
      </c>
      <c r="I11" s="17">
        <f ca="1">ROUND(INDIRECT(ADDRESS(ROW()+(0), COLUMN()+(-3), 1))*INDIRECT(ADDRESS(ROW()+(0), COLUMN()+(-1), 1)), 2)</f>
        <v>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</v>
      </c>
      <c r="G12" s="16"/>
      <c r="H12" s="17">
        <v>9.95</v>
      </c>
      <c r="I12" s="17">
        <f ca="1">ROUND(INDIRECT(ADDRESS(ROW()+(0), COLUMN()+(-3), 1))*INDIRECT(ADDRESS(ROW()+(0), COLUMN()+(-1), 1)), 2)</f>
        <v>1.59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3.42</v>
      </c>
      <c r="I13" s="17">
        <f ca="1">ROUND(INDIRECT(ADDRESS(ROW()+(0), COLUMN()+(-3), 1))*INDIRECT(ADDRESS(ROW()+(0), COLUMN()+(-1), 1)), 2)</f>
        <v>0.34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0.55</v>
      </c>
      <c r="G14" s="16"/>
      <c r="H14" s="17">
        <v>22.98</v>
      </c>
      <c r="I14" s="17">
        <f ca="1">ROUND(INDIRECT(ADDRESS(ROW()+(0), COLUMN()+(-3), 1))*INDIRECT(ADDRESS(ROW()+(0), COLUMN()+(-1), 1)), 2)</f>
        <v>12.64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0.35</v>
      </c>
      <c r="G15" s="20"/>
      <c r="H15" s="21">
        <v>22.2</v>
      </c>
      <c r="I15" s="21">
        <f ca="1">ROUND(INDIRECT(ADDRESS(ROW()+(0), COLUMN()+(-3), 1))*INDIRECT(ADDRESS(ROW()+(0), COLUMN()+(-1), 1)), 2)</f>
        <v>7.77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111.51</v>
      </c>
      <c r="I16" s="24">
        <f ca="1">ROUND(INDIRECT(ADDRESS(ROW()+(0), COLUMN()+(-3), 1))*INDIRECT(ADDRESS(ROW()+(0), COLUMN()+(-1), 1))/100, 2)</f>
        <v>2.23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113.74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