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<sst xmlns="http://schemas.openxmlformats.org/spreadsheetml/2006/main" count="46" uniqueCount="46">
  <si>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</si>
  <si>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</si>
  <si>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</si>
  <si>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</si>
  <si>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12x12 mm e montantes de secção quadrada de perfil maciço de aço laminado a quente de 12x12 mm com uma separação de 100 cm entre si; entre-pano para enchimento das aberturas do caixilho composto de chapa perfurada de aço galvanizado com perfurações redondas paralelas de diâmetro 8 mm e corrimão de secção quadrada de perfil maciço de aço laminado a quente de 12x12 mm, fixada através de ancoragem química com varão roscado.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</si>
  <si>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</si>
  <si>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</si>
  <si>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</si>
  <si>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</si>
  <si>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</si>
  <si>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</si>
  <si>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</si>
  <si>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</si>
  <si>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</si>
  <si>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mt26aha010a</t>
  </si>
  <si>
    <t xml:space="preserve">m²</t>
  </si>
  <si>
    <t xml:space="preserve">Chapa perfurada de aço galvanizado, com perfurações redondas paralelas de diâmetro 8 mm. Painéis de 2000x1000x1,5 mm.</t>
  </si>
  <si>
    <t xml:space="preserve">mt26aaq010a</t>
  </si>
  <si>
    <t xml:space="preserve">Ud</t>
  </si>
  <si>
    <t xml:space="preserve">Ancoragem química composta por resina e varão roscado de aço galvanizado qualidade 5.8, segundo EN ISO 898-1; com porca e anilha, de 8 mm de diâmetro.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</si>
  <si>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</si>
  <si>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</si>
  <si>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</si>
  <si>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</si>
  <si>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</si>
  <si>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</si>
  <si>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</si>
  <si>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</si>
  <si>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</si>
  <si>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</si>
  <si>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</si>
  <si>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</si>
  <si>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</si>
  <si>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</si>
  <si>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14,32€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</si>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</sst>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5.25</v>
      </c>
      <c r="G9" s="11"/>
      <c r="H9" s="13">
        <v>5.66</v>
      </c>
      <c r="I9" s="13">
        <f ca="1">ROUND(INDIRECT(ADDRESS(ROW()+(0), COLUMN()+(-3), 1))*INDIRECT(ADDRESS(ROW()+(0), COLUMN()+(-1), 1)), 2)</f>
        <v>29.72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0.9</v>
      </c>
      <c r="G10" s="16"/>
      <c r="H10" s="17">
        <v>21.84</v>
      </c>
      <c r="I10" s="17">
        <f ca="1">ROUND(INDIRECT(ADDRESS(ROW()+(0), COLUMN()+(-3), 1))*INDIRECT(ADDRESS(ROW()+(0), COLUMN()+(-1), 1)), 2)</f>
        <v>19.66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2.9</v>
      </c>
      <c r="I11" s="17">
        <f ca="1">ROUND(INDIRECT(ADDRESS(ROW()+(0), COLUMN()+(-3), 1))*INDIRECT(ADDRESS(ROW()+(0), COLUMN()+(-1), 1)), 2)</f>
        <v>5.8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3.42</v>
      </c>
      <c r="I13" s="17">
        <f ca="1">ROUND(INDIRECT(ADDRESS(ROW()+(0), COLUMN()+(-3), 1))*INDIRECT(ADDRESS(ROW()+(0), COLUMN()+(-1), 1)), 2)</f>
        <v>0.34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0.56</v>
      </c>
      <c r="G14" s="16"/>
      <c r="H14" s="17">
        <v>22.98</v>
      </c>
      <c r="I14" s="17">
        <f ca="1">ROUND(INDIRECT(ADDRESS(ROW()+(0), COLUMN()+(-3), 1))*INDIRECT(ADDRESS(ROW()+(0), COLUMN()+(-1), 1)), 2)</f>
        <v>12.87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0.36</v>
      </c>
      <c r="G15" s="20"/>
      <c r="H15" s="21">
        <v>22.2</v>
      </c>
      <c r="I15" s="21">
        <f ca="1">ROUND(INDIRECT(ADDRESS(ROW()+(0), COLUMN()+(-3), 1))*INDIRECT(ADDRESS(ROW()+(0), COLUMN()+(-1), 1)), 2)</f>
        <v>7.99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77.97</v>
      </c>
      <c r="I16" s="24">
        <f ca="1">ROUND(INDIRECT(ADDRESS(ROW()+(0), COLUMN()+(-3), 1))*INDIRECT(ADDRESS(ROW()+(0), COLUMN()+(-1), 1))/100, 2)</f>
        <v>1.56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79.53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