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<sst xmlns="http://schemas.openxmlformats.org/spreadsheetml/2006/main" count="36" uniqueCount="36">
  <si>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</si>
  <si>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FDD020</t>
  </si>
  <si>
    <t xml:space="preserve">m</t>
  </si>
  <si>
    <t xml:space="preserve">Guarda de fachada, de alumínio.</t>
  </si>
  <si>
    <r>
      <rPr>
        <sz val="8.25"/>
        <color rgb="FF000000"/>
        <rFont val="Arial"/>
        <family val="2"/>
      </rPr>
      <t xml:space="preserve">Guarda de fachada em forma curva,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barras verticais de alumínio, perfil rectangular de 30x15 mm, e corrimão de perfil curvo de 70 mm, fixada através de ancoragem química com varões roscados.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</si>
  <si>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</si>
  <si>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</si>
  <si>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</si>
  <si>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</si>
  <si>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</si>
  <si>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</si>
  <si>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</si>
  <si>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</si>
  <si>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</si>
  <si>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</si>
  <si>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</si>
  <si>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</si>
  <si>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mt25dba020a</t>
  </si>
  <si>
    <t xml:space="preserve">m</t>
  </si>
  <si>
    <t xml:space="preserve">Barra vertical rectangular de 30x15 mm, de alumínio anodizado de 15 microns, cor natural, montada em oficina, para guarda.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</si>
  <si>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</si>
  <si>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</si>
  <si>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</si>
  <si>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mt26aaq010a</t>
  </si>
  <si>
    <t xml:space="preserve">Ud</t>
  </si>
  <si>
    <t xml:space="preserve">Ancoragem química composta por resina e varão roscado de aço galvanizado qualidade 5.8, segundo EN ISO 898-1; com porca e anilha, de 8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</si>
  <si>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</si>
  <si>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</si>
  <si>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</si>
  <si>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</si>
  <si>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</si>
  <si>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</si>
  <si>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</si>
  <si>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</si>
  <si>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26,32€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</si>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</sst>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4.23</v>
      </c>
      <c r="H11" s="17">
        <f ca="1">ROUND(INDIRECT(ADDRESS(ROW()+(0), COLUMN()+(-2), 1))*INDIRECT(ADDRESS(ROW()+(0), COLUMN()+(-1), 1)), 2)</f>
        <v>38.07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2.9</v>
      </c>
      <c r="H13" s="17">
        <f ca="1">ROUND(INDIRECT(ADDRESS(ROW()+(0), COLUMN()+(-2), 1))*INDIRECT(ADDRESS(ROW()+(0), COLUMN()+(-1), 1)), 2)</f>
        <v>5.8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0.96</v>
      </c>
      <c r="G14" s="17">
        <v>23.31</v>
      </c>
      <c r="H14" s="17">
        <f ca="1">ROUND(INDIRECT(ADDRESS(ROW()+(0), COLUMN()+(-2), 1))*INDIRECT(ADDRESS(ROW()+(0), COLUMN()+(-1), 1)), 2)</f>
        <v>22.38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0.56</v>
      </c>
      <c r="G15" s="21">
        <v>22.13</v>
      </c>
      <c r="H15" s="21">
        <f ca="1">ROUND(INDIRECT(ADDRESS(ROW()+(0), COLUMN()+(-2), 1))*INDIRECT(ADDRESS(ROW()+(0), COLUMN()+(-1), 1)), 2)</f>
        <v>12.39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117.27</v>
      </c>
      <c r="H16" s="24">
        <f ca="1">ROUND(INDIRECT(ADDRESS(ROW()+(0), COLUMN()+(-2), 1))*INDIRECT(ADDRESS(ROW()+(0), COLUMN()+(-1), 1))/100, 2)</f>
        <v>2.35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119.62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