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<sst xmlns="http://schemas.openxmlformats.org/spreadsheetml/2006/main" count="36" uniqueCount="36">
  <si>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</si>
  <si>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FDD020</t>
  </si>
  <si>
    <t xml:space="preserve">m</t>
  </si>
  <si>
    <t xml:space="preserve">Guarda de fachada, de alumínio.</t>
  </si>
  <si>
    <r>
      <rPr>
        <sz val="8.25"/>
        <color rgb="FF000000"/>
        <rFont val="Arial"/>
        <family val="2"/>
      </rPr>
      <t xml:space="preserve">Guarda de fachada em forma recta, de 100 cm de altura, de alumínio lacado cor, formada por: caixilho composto de remate de guarda superior e inferior de perfil quadrado de 40x40 mm e montantes de perfil quadrado de 40x40 mm com uma separação de 100 cm entre si; entre-pano para enchimento das aberturas do caixilho composto de banda de chapa perfurada de aço inoxidável, AISI 304 com perfurações de 40 mm de diâmetro,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</si>
  <si>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</si>
  <si>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</si>
  <si>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</si>
  <si>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</si>
  <si>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</si>
  <si>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</si>
  <si>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mt25dba030j</t>
  </si>
  <si>
    <t xml:space="preserve">m</t>
  </si>
  <si>
    <t xml:space="preserve">Pilastra quadrada de 40x40 mm, de alumínio lacado cor, montada em oficina, para guarda.</t>
  </si>
  <si>
    <t xml:space="preserve">mt25dba040j</t>
  </si>
  <si>
    <t xml:space="preserve">m</t>
  </si>
  <si>
    <t xml:space="preserve">Remate de guarda quadrado de 40x40 mm, de alumínio lacado cor, montado em oficina, para guarda.</t>
  </si>
  <si>
    <t xml:space="preserve">mt26aha011a</t>
  </si>
  <si>
    <t xml:space="preserve">m²</t>
  </si>
  <si>
    <t xml:space="preserve">Chapa perfurada de aço inoxidável AISI 304, com perfurações redondas dispostas em triângulo 60° de diâmetro 40 mm. Painéis de 2000x1000x1,5 mm.</t>
  </si>
  <si>
    <t xml:space="preserve">mt25dba010j</t>
  </si>
  <si>
    <t xml:space="preserve">m</t>
  </si>
  <si>
    <t xml:space="preserve">Corrimão curvo de 70 mm, de alumínio lacado cor,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</si>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</sst>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</v>
      </c>
      <c r="G9" s="13">
        <v>6.41</v>
      </c>
      <c r="H9" s="13">
        <f ca="1">ROUND(INDIRECT(ADDRESS(ROW()+(0), COLUMN()+(-2), 1))*INDIRECT(ADDRESS(ROW()+(0), COLUMN()+(-1), 1)), 2)</f>
        <v>13.46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2.1</v>
      </c>
      <c r="G10" s="17">
        <v>9.46</v>
      </c>
      <c r="H10" s="17">
        <f ca="1">ROUND(INDIRECT(ADDRESS(ROW()+(0), COLUMN()+(-2), 1))*INDIRECT(ADDRESS(ROW()+(0), COLUMN()+(-1), 1)), 2)</f>
        <v>19.87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0.63</v>
      </c>
      <c r="G11" s="17">
        <v>30.2</v>
      </c>
      <c r="H11" s="17">
        <f ca="1">ROUND(INDIRECT(ADDRESS(ROW()+(0), COLUMN()+(-2), 1))*INDIRECT(ADDRESS(ROW()+(0), COLUMN()+(-1), 1)), 2)</f>
        <v>19.03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9.46</v>
      </c>
      <c r="H12" s="17">
        <f ca="1">ROUND(INDIRECT(ADDRESS(ROW()+(0), COLUMN()+(-2), 1))*INDIRECT(ADDRESS(ROW()+(0), COLUMN()+(-1), 1)), 2)</f>
        <v>9.93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85.34</v>
      </c>
      <c r="H16" s="24">
        <f ca="1">ROUND(INDIRECT(ADDRESS(ROW()+(0), COLUMN()+(-2), 1))*INDIRECT(ADDRESS(ROW()+(0), COLUMN()+(-1), 1))/100, 2)</f>
        <v>1.71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87.05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