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<sst xmlns="http://schemas.openxmlformats.org/spreadsheetml/2006/main" count="36" uniqueCount="36">
  <si>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</si>
  <si>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FDD060</t>
  </si>
  <si>
    <t xml:space="preserve">m</t>
  </si>
  <si>
    <t xml:space="preserve">Sistema "FUNDERMAX" de guarda de fachada.</t>
  </si>
  <si>
    <r>
      <rPr>
        <sz val="8.25"/>
        <color rgb="FF000000"/>
        <rFont val="Arial"/>
        <family val="2"/>
      </rPr>
      <t xml:space="preserve">Guarda de fachada em forma recta, de 100 cm de altura, de alumínio anodizado cor natural, formada por: caixilho composto de remate de guarda superior e inferior de perfil quadrado de 40x40 mm e montantes de perfil quadrado de 40x40 mm com uma separação de 100 cm entre si; entre-pano para enchimento das aberturas do caixilho composto de placa laminada compacta de alta pressão (HPL), para varandas, Max Exterior "FUNDERMAX", de 4100x1854 mm e 8 mm de espessura, acabamento Colour, cor a escolher,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 e corrimão de perfil curvo de 70 mm, fixada através de ancoragem mecânica por aparafusamento.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</si>
  <si>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</si>
  <si>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</si>
  <si>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</si>
  <si>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</si>
  <si>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</si>
  <si>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</si>
  <si>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mt25dba030a</t>
  </si>
  <si>
    <t xml:space="preserve">m</t>
  </si>
  <si>
    <t xml:space="preserve">Pilastra quadrada de 40x40 mm, de alumínio anodizado de 15 microns, cor natural, montada em oficina, para guarda.</t>
  </si>
  <si>
    <t xml:space="preserve">mt25dba040a</t>
  </si>
  <si>
    <t xml:space="preserve">m</t>
  </si>
  <si>
    <t xml:space="preserve">Remate de guarda quadrado de 40x40 mm, de alumínio anodizado de 15 microns, cor natural, montado em oficina, para guarda.</t>
  </si>
  <si>
    <t xml:space="preserve">mt12fmx011baa1</t>
  </si>
  <si>
    <t xml:space="preserve">m²</t>
  </si>
  <si>
    <t xml:space="preserve">Placa laminada compacta de alta pressão (HPL), para varandas, Max Exterior "FUNDERMAX", de 4100x1854 mm e 8 mm de espessura, acabamento Colour, cor a escolher,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20105-A02.</t>
  </si>
  <si>
    <t xml:space="preserve">mt25dba010a</t>
  </si>
  <si>
    <t xml:space="preserve">m</t>
  </si>
  <si>
    <t xml:space="preserve">Corrimão curvo de 70 mm, de alumínio anodizado de 15 microns, cor natural, montado em oficina, para guarda.</t>
  </si>
  <si>
    <t xml:space="preserve">mt26aaa035a</t>
  </si>
  <si>
    <t xml:space="preserve">Ud</t>
  </si>
  <si>
    <t xml:space="preserve">Ancoragem mecânica tipo parafuso de cabeça escareada com estrela interior de seis pontas para chave Torx, de aço galvanizado.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</si>
  <si>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</si>
  <si>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</si>
  <si>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</si>
  <si>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</si>
  <si>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</si>
  <si>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</si>
  <si>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</si>
  <si>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</si>
  <si>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20,86€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</si>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</sst>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2.04" customWidth="1"/>
    <col min="4" max="4" width="3.57" customWidth="1"/>
    <col min="5" max="5" width="80.0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2.1</v>
      </c>
      <c r="G9" s="13">
        <v>5.72</v>
      </c>
      <c r="H9" s="13">
        <f ca="1">ROUND(INDIRECT(ADDRESS(ROW()+(0), COLUMN()+(-2), 1))*INDIRECT(ADDRESS(ROW()+(0), COLUMN()+(-1), 1)), 2)</f>
        <v>12.01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2.1</v>
      </c>
      <c r="G10" s="17">
        <v>8.45</v>
      </c>
      <c r="H10" s="17">
        <f ca="1">ROUND(INDIRECT(ADDRESS(ROW()+(0), COLUMN()+(-2), 1))*INDIRECT(ADDRESS(ROW()+(0), COLUMN()+(-1), 1)), 2)</f>
        <v>17.75</v>
      </c>
    </row>
    <row r="11" spans="1:8" ht="87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0.63</v>
      </c>
      <c r="G11" s="17">
        <v>51.04</v>
      </c>
      <c r="H11" s="17">
        <f ca="1">ROUND(INDIRECT(ADDRESS(ROW()+(0), COLUMN()+(-2), 1))*INDIRECT(ADDRESS(ROW()+(0), COLUMN()+(-1), 1)), 2)</f>
        <v>32.16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8.45</v>
      </c>
      <c r="H12" s="17">
        <f ca="1">ROUND(INDIRECT(ADDRESS(ROW()+(0), COLUMN()+(-2), 1))*INDIRECT(ADDRESS(ROW()+(0), COLUMN()+(-1), 1)), 2)</f>
        <v>8.87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2</v>
      </c>
      <c r="G13" s="17">
        <v>1.25</v>
      </c>
      <c r="H13" s="17">
        <f ca="1">ROUND(INDIRECT(ADDRESS(ROW()+(0), COLUMN()+(-2), 1))*INDIRECT(ADDRESS(ROW()+(0), COLUMN()+(-1), 1)), 2)</f>
        <v>2.5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0.53</v>
      </c>
      <c r="G14" s="17">
        <v>23.31</v>
      </c>
      <c r="H14" s="17">
        <f ca="1">ROUND(INDIRECT(ADDRESS(ROW()+(0), COLUMN()+(-2), 1))*INDIRECT(ADDRESS(ROW()+(0), COLUMN()+(-1), 1)), 2)</f>
        <v>12.35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0.33</v>
      </c>
      <c r="G15" s="21">
        <v>22.13</v>
      </c>
      <c r="H15" s="21">
        <f ca="1">ROUND(INDIRECT(ADDRESS(ROW()+(0), COLUMN()+(-2), 1))*INDIRECT(ADDRESS(ROW()+(0), COLUMN()+(-1), 1)), 2)</f>
        <v>7.3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92.94</v>
      </c>
      <c r="H16" s="24">
        <f ca="1">ROUND(INDIRECT(ADDRESS(ROW()+(0), COLUMN()+(-2), 1))*INDIRECT(ADDRESS(ROW()+(0), COLUMN()+(-1), 1))/100, 2)</f>
        <v>1.86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94.8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