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<sst xmlns="http://schemas.openxmlformats.org/spreadsheetml/2006/main" count="36" uniqueCount="36">
  <si>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</si>
  <si>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</si>
  <si>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</si>
  <si>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</si>
  <si>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bronze,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5032 Cinnamon,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</si>
  <si>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</si>
  <si>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</si>
  <si>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</si>
  <si>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</si>
  <si>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</si>
  <si>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</si>
  <si>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mt25dba030d</t>
  </si>
  <si>
    <t xml:space="preserve">m</t>
  </si>
  <si>
    <t xml:space="preserve">Pilastra quadrada de 40x40 mm, de alumínio anodizado de 15 microns, cor bronze, montada em oficina, para guarda.</t>
  </si>
  <si>
    <t xml:space="preserve">mt25dba040d</t>
  </si>
  <si>
    <t xml:space="preserve">m</t>
  </si>
  <si>
    <t xml:space="preserve">Remate de guarda quadrado de 40x40 mm, de alumínio anodizado de 15 microns, cor bronze, montado em oficina, para guarda.</t>
  </si>
  <si>
    <t xml:space="preserve">mt12fmx011aaY1</t>
  </si>
  <si>
    <t xml:space="preserve">m²</t>
  </si>
  <si>
    <t xml:space="preserve">Placa laminada compacta de alta pressão (HPL), para varandas, Max Exterior "FUNDERMAX", de 4100x1854 mm e 6 mm de espessura, acabamento Colour, 5032 Cinnamon,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</si>
  <si>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mt25dba010d</t>
  </si>
  <si>
    <t xml:space="preserve">m</t>
  </si>
  <si>
    <t xml:space="preserve">Corrimão curvo de 70 mm, de alumínio anodizado de 15 microns, cor bronze,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</si>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</sst>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6.18</v>
      </c>
      <c r="H9" s="13">
        <f ca="1">ROUND(INDIRECT(ADDRESS(ROW()+(0), COLUMN()+(-2), 1))*INDIRECT(ADDRESS(ROW()+(0), COLUMN()+(-1), 1)), 2)</f>
        <v>12.98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9.13</v>
      </c>
      <c r="H10" s="17">
        <f ca="1">ROUND(INDIRECT(ADDRESS(ROW()+(0), COLUMN()+(-2), 1))*INDIRECT(ADDRESS(ROW()+(0), COLUMN()+(-1), 1)), 2)</f>
        <v>19.17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9.13</v>
      </c>
      <c r="H12" s="17">
        <f ca="1">ROUND(INDIRECT(ADDRESS(ROW()+(0), COLUMN()+(-2), 1))*INDIRECT(ADDRESS(ROW()+(0), COLUMN()+(-1), 1)), 2)</f>
        <v>9.59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90.96</v>
      </c>
      <c r="H16" s="24">
        <f ca="1">ROUND(INDIRECT(ADDRESS(ROW()+(0), COLUMN()+(-2), 1))*INDIRECT(ADDRESS(ROW()+(0), COLUMN()+(-1), 1))/100, 2)</f>
        <v>1.82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92.78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