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<sst xmlns="http://schemas.openxmlformats.org/spreadsheetml/2006/main" count="55" uniqueCount="55">
  <si>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</si>
  <si>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FDD100</t>
  </si>
  <si>
    <t xml:space="preserve">m</t>
  </si>
  <si>
    <t xml:space="preserve">Guarda de escada, de aço.</t>
  </si>
  <si>
    <r>
      <rPr>
        <sz val="8.25"/>
        <color rgb="FF000000"/>
        <rFont val="Arial"/>
        <family val="2"/>
      </rPr>
      <t xml:space="preserve">Guarda metálica de tubo oco de aço laminado a frio de 90 cm de altura, com caixilho simples e montantes e barras verticais, para escada recta de dois tramos com descanso de quarto de volta, fixada através de ganchos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</si>
  <si>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</si>
  <si>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</si>
  <si>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</si>
  <si>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</si>
  <si>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</si>
  <si>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</si>
  <si>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</si>
  <si>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</si>
  <si>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</si>
  <si>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</si>
  <si>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</si>
  <si>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</si>
  <si>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</si>
  <si>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</si>
  <si>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</si>
  <si>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mt26dbe010b</t>
  </si>
  <si>
    <t xml:space="preserve">m</t>
  </si>
  <si>
    <t xml:space="preserve">Guarda metálica de tubo oco de aço laminado a frio de 90 cm de altura, com caixilho simples formado por remate de guarda superior de 100x40x2 mm, que faz de corrimão, e remate de guarda inferior de 80x40x2 mm; montantes verticais de 80x40x2 mm dispostos cada 120 cm e barras verticais de 20x20x1 mm, colocadas cada 12 cm e soldadas entre si, para uma escada recta de dois tramos com descanso de quarto de volta.</t>
  </si>
  <si>
    <t xml:space="preserve">mq08sol020</t>
  </si>
  <si>
    <t xml:space="preserve">h</t>
  </si>
  <si>
    <t xml:space="preserve">Equipamentos e elementos auxiliares para soldadura eléctrica.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</si>
  <si>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</si>
  <si>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</si>
  <si>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</si>
  <si>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</si>
  <si>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</si>
  <si>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</si>
  <si>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</si>
  <si>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</si>
  <si>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</si>
  <si>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</si>
  <si>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</si>
  <si>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</si>
  <si>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</si>
  <si>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</si>
  <si>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</si>
  <si>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</si>
  <si>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</si>
  <si>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5,97€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</si>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</sst>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2.89" customWidth="1"/>
    <col min="5" max="5" width="73.61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0.006</v>
      </c>
      <c r="H9" s="11"/>
      <c r="I9" s="13">
        <v>1.5</v>
      </c>
      <c r="J9" s="13">
        <f ca="1">ROUND(INDIRECT(ADDRESS(ROW()+(0), COLUMN()+(-3), 1))*INDIRECT(ADDRESS(ROW()+(0), COLUMN()+(-1), 1)), 2)</f>
        <v>0.01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0.013</v>
      </c>
      <c r="H10" s="16"/>
      <c r="I10" s="17">
        <v>18</v>
      </c>
      <c r="J10" s="17">
        <f ca="1">ROUND(INDIRECT(ADDRESS(ROW()+(0), COLUMN()+(-3), 1))*INDIRECT(ADDRESS(ROW()+(0), COLUMN()+(-1), 1)), 2)</f>
        <v>0.23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2</v>
      </c>
      <c r="H11" s="16"/>
      <c r="I11" s="17">
        <v>0.1</v>
      </c>
      <c r="J11" s="17">
        <f ca="1">ROUND(INDIRECT(ADDRESS(ROW()+(0), COLUMN()+(-3), 1))*INDIRECT(ADDRESS(ROW()+(0), COLUMN()+(-1), 1)), 2)</f>
        <v>0.2</v>
      </c>
      <c r="K11" s="17"/>
    </row>
    <row r="12" spans="1:11" ht="55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</v>
      </c>
      <c r="H12" s="16"/>
      <c r="I12" s="17">
        <v>90.93</v>
      </c>
      <c r="J12" s="17">
        <f ca="1">ROUND(INDIRECT(ADDRESS(ROW()+(0), COLUMN()+(-3), 1))*INDIRECT(ADDRESS(ROW()+(0), COLUMN()+(-1), 1)), 2)</f>
        <v>90.93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0.1</v>
      </c>
      <c r="H13" s="16"/>
      <c r="I13" s="17">
        <v>3.42</v>
      </c>
      <c r="J13" s="17">
        <f ca="1">ROUND(INDIRECT(ADDRESS(ROW()+(0), COLUMN()+(-3), 1))*INDIRECT(ADDRESS(ROW()+(0), COLUMN()+(-1), 1)), 2)</f>
        <v>0.34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0.006</v>
      </c>
      <c r="H14" s="16"/>
      <c r="I14" s="17">
        <v>3.45</v>
      </c>
      <c r="J14" s="17">
        <f ca="1">ROUND(INDIRECT(ADDRESS(ROW()+(0), COLUMN()+(-3), 1))*INDIRECT(ADDRESS(ROW()+(0), COLUMN()+(-1), 1)), 2)</f>
        <v>0.02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0.306</v>
      </c>
      <c r="H15" s="16"/>
      <c r="I15" s="17">
        <v>22.68</v>
      </c>
      <c r="J15" s="17">
        <f ca="1">ROUND(INDIRECT(ADDRESS(ROW()+(0), COLUMN()+(-3), 1))*INDIRECT(ADDRESS(ROW()+(0), COLUMN()+(-1), 1)), 2)</f>
        <v>6.94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0.204</v>
      </c>
      <c r="H16" s="16"/>
      <c r="I16" s="17">
        <v>21.45</v>
      </c>
      <c r="J16" s="17">
        <f ca="1">ROUND(INDIRECT(ADDRESS(ROW()+(0), COLUMN()+(-3), 1))*INDIRECT(ADDRESS(ROW()+(0), COLUMN()+(-1), 1)), 2)</f>
        <v>4.38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0.408</v>
      </c>
      <c r="H17" s="16"/>
      <c r="I17" s="17">
        <v>22.98</v>
      </c>
      <c r="J17" s="17">
        <f ca="1">ROUND(INDIRECT(ADDRESS(ROW()+(0), COLUMN()+(-3), 1))*INDIRECT(ADDRESS(ROW()+(0), COLUMN()+(-1), 1)), 2)</f>
        <v>9.38</v>
      </c>
      <c r="K17" s="17"/>
    </row>
    <row r="18" spans="1:11" ht="13.50" thickBot="1" customHeight="1">
      <c r="A18" s="14" t="s">
        <v>38</v>
      </c>
      <c r="B18" s="14"/>
      <c r="C18" s="18" t="s">
        <v>39</v>
      </c>
      <c r="D18" s="18"/>
      <c r="E18" s="19" t="s">
        <v>40</v>
      </c>
      <c r="F18" s="19"/>
      <c r="G18" s="20">
        <v>0.204</v>
      </c>
      <c r="H18" s="20"/>
      <c r="I18" s="21">
        <v>22.2</v>
      </c>
      <c r="J18" s="21">
        <f ca="1">ROUND(INDIRECT(ADDRESS(ROW()+(0), COLUMN()+(-3), 1))*INDIRECT(ADDRESS(ROW()+(0), COLUMN()+(-1), 1)), 2)</f>
        <v>4.53</v>
      </c>
      <c r="K18" s="21"/>
    </row>
    <row r="19" spans="1:11" ht="13.50" thickBot="1" customHeight="1">
      <c r="A19" s="19"/>
      <c r="B19" s="19"/>
      <c r="C19" s="22" t="s">
        <v>41</v>
      </c>
      <c r="D19" s="22"/>
      <c r="E19" s="5" t="s">
        <v>42</v>
      </c>
      <c r="F19" s="5"/>
      <c r="G19" s="23">
        <v>2</v>
      </c>
      <c r="H19" s="23"/>
      <c r="I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116.96</v>
      </c>
      <c r="J19" s="24">
        <f ca="1">ROUND(INDIRECT(ADDRESS(ROW()+(0), COLUMN()+(-3), 1))*INDIRECT(ADDRESS(ROW()+(0), COLUMN()+(-1), 1))/100, 2)</f>
        <v>2.34</v>
      </c>
      <c r="K19" s="24"/>
    </row>
    <row r="20" spans="1:11" ht="13.50" thickBot="1" customHeight="1">
      <c r="A20" s="25" t="s">
        <v>43</v>
      </c>
      <c r="B20" s="25"/>
      <c r="C20" s="26"/>
      <c r="D20" s="26"/>
      <c r="E20" s="26"/>
      <c r="F20" s="26"/>
      <c r="G20" s="27"/>
      <c r="H20" s="27"/>
      <c r="I20" s="25" t="s">
        <v>44</v>
      </c>
      <c r="J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119.3</v>
      </c>
      <c r="K20" s="28"/>
    </row>
    <row r="23" spans="1:11" ht="13.50" thickBot="1" customHeight="1">
      <c r="A23" s="29" t="s">
        <v>45</v>
      </c>
      <c r="B23" s="29"/>
      <c r="C23" s="29"/>
      <c r="D23" s="29"/>
      <c r="E23" s="29"/>
      <c r="F23" s="29" t="s">
        <v>46</v>
      </c>
      <c r="G23" s="29"/>
      <c r="H23" s="29" t="s">
        <v>47</v>
      </c>
      <c r="I23" s="29"/>
      <c r="J23" s="29"/>
      <c r="K23" s="29" t="s">
        <v>48</v>
      </c>
    </row>
    <row r="24" spans="1:11" ht="13.50" thickBot="1" customHeight="1">
      <c r="A24" s="30" t="s">
        <v>49</v>
      </c>
      <c r="B24" s="30"/>
      <c r="C24" s="30"/>
      <c r="D24" s="30"/>
      <c r="E24" s="30"/>
      <c r="F24" s="31">
        <v>172012</v>
      </c>
      <c r="G24" s="31"/>
      <c r="H24" s="31">
        <v>172013</v>
      </c>
      <c r="I24" s="31"/>
      <c r="J24" s="31"/>
      <c r="K24" s="31" t="s">
        <v>50</v>
      </c>
    </row>
    <row r="25" spans="1:11" ht="13.50" thickBot="1" customHeight="1">
      <c r="A25" s="32" t="s">
        <v>51</v>
      </c>
      <c r="B25" s="32"/>
      <c r="C25" s="32"/>
      <c r="D25" s="32"/>
      <c r="E25" s="32"/>
      <c r="F25" s="33"/>
      <c r="G25" s="33"/>
      <c r="H25" s="33"/>
      <c r="I25" s="33"/>
      <c r="J25" s="33"/>
      <c r="K25" s="33"/>
    </row>
    <row r="28" spans="1:1" ht="33.75" thickBot="1" customHeight="1">
      <c r="A28" s="1" t="s">
        <v>52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53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54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7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F20"/>
    <mergeCell ref="G20:H20"/>
    <mergeCell ref="J20:K20"/>
    <mergeCell ref="A23:E23"/>
    <mergeCell ref="F23:G23"/>
    <mergeCell ref="H23:J23"/>
    <mergeCell ref="A24:E24"/>
    <mergeCell ref="F24:G25"/>
    <mergeCell ref="H24:J25"/>
    <mergeCell ref="K24:K25"/>
    <mergeCell ref="A25:E25"/>
    <mergeCell ref="A28:K28"/>
    <mergeCell ref="A29:K29"/>
    <mergeCell ref="A30:K30"/>
  </mergeCells>
  <pageMargins left="0.147638" right="0.147638" top="0.206693" bottom="0.206693" header="0.0" footer="0.0"/>
  <pageSetup paperSize="9" orientation="portrait"/>
  <rowBreaks count="0" manualBreakCount="0">
    </rowBreaks>
</worksheet>
</file>