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<sst xmlns="http://schemas.openxmlformats.org/spreadsheetml/2006/main" count="39" uniqueCount="39">
  <si>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</si>
  <si>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FDD100</t>
  </si>
  <si>
    <t xml:space="preserve">m</t>
  </si>
  <si>
    <t xml:space="preserve">Guarda de escada, de aço.</t>
  </si>
  <si>
    <r>
      <rPr>
        <sz val="8.25"/>
        <color rgb="FF000000"/>
        <rFont val="Arial"/>
        <family val="2"/>
      </rPr>
      <t xml:space="preserve">Guarda metálica de tubo oco de aço laminado a frio de 90 cm de altura, com caixilho simples, com de madeira de pinho da região, de 65x70 mm de secção, envernizado em oficina com verniz sintético com acabamento brilhante, para escada recta de dois tramos com descanso, fixada através de ancoragem química com varões roscados.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</si>
  <si>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</si>
  <si>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</si>
  <si>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</si>
  <si>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</si>
  <si>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</si>
  <si>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</si>
  <si>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mt26aaq010a</t>
  </si>
  <si>
    <t xml:space="preserve">Ud</t>
  </si>
  <si>
    <t xml:space="preserve">Ancoragem química composta por resina e varão roscado de aço galvanizado qualidade 5.8, segundo EN ISO 898-1; com porca e anilha, de 8 mm de diâmetro.</t>
  </si>
  <si>
    <t xml:space="preserve">mt26dbe210c</t>
  </si>
  <si>
    <t xml:space="preserve">m</t>
  </si>
  <si>
    <t xml:space="preserve">Guarda metálica de tubo oco de aço laminado a frio de 90 cm de altura, com caixilho simples formado por remate de guarda superior de 40x40x2 mm, para fixar corrimão de madeira, e remate de guarda inferior de 80x40x2 mm; montantes verticais de 80x40x2 mm dispostos cada 120 cm e barras verticais de 20x20x1 mm, colocadas cada 12 cm e soldadas entre si, para uma escada recta de dois tramos com descanso.</t>
  </si>
  <si>
    <t xml:space="preserve">mt22dpa010ac</t>
  </si>
  <si>
    <t xml:space="preserve">m</t>
  </si>
  <si>
    <t xml:space="preserve">Corrimão recto de madeira de pinho da região, de 65x70 mm de secção, envernizado em oficina, com verniz de poliuretano, acabamento brilhante, com suportes metálicos para a sua fixação ao paramento.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</si>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</sst>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v>
      </c>
      <c r="F9" s="13">
        <v>2.9</v>
      </c>
      <c r="G9" s="13">
        <f ca="1">ROUND(INDIRECT(ADDRESS(ROW()+(0), COLUMN()+(-2), 1))*INDIRECT(ADDRESS(ROW()+(0), COLUMN()+(-1), 1)), 2)</f>
        <v>5.8</v>
      </c>
    </row>
    <row r="10" spans="1:7" ht="55.50" thickBot="1" customHeight="1">
      <c r="A10" s="14" t="s">
        <v>14</v>
      </c>
      <c r="B10" s="14"/>
      <c r="C10" s="15" t="s">
        <v>15</v>
      </c>
      <c r="D10" s="14" t="s">
        <v>16</v>
      </c>
      <c r="E10" s="16">
        <v>1</v>
      </c>
      <c r="F10" s="17">
        <v>83.78</v>
      </c>
      <c r="G10" s="17">
        <f ca="1">ROUND(INDIRECT(ADDRESS(ROW()+(0), COLUMN()+(-2), 1))*INDIRECT(ADDRESS(ROW()+(0), COLUMN()+(-1), 1)), 2)</f>
        <v>83.78</v>
      </c>
    </row>
    <row r="11" spans="1:7" ht="34.50" thickBot="1" customHeight="1">
      <c r="A11" s="14" t="s">
        <v>17</v>
      </c>
      <c r="B11" s="14"/>
      <c r="C11" s="15" t="s">
        <v>18</v>
      </c>
      <c r="D11" s="14" t="s">
        <v>19</v>
      </c>
      <c r="E11" s="16">
        <v>1</v>
      </c>
      <c r="F11" s="17">
        <v>20.21</v>
      </c>
      <c r="G11" s="17">
        <f ca="1">ROUND(INDIRECT(ADDRESS(ROW()+(0), COLUMN()+(-2), 1))*INDIRECT(ADDRESS(ROW()+(0), COLUMN()+(-1), 1)), 2)</f>
        <v>20.21</v>
      </c>
    </row>
    <row r="12" spans="1:7" ht="13.50" thickBot="1" customHeight="1">
      <c r="A12" s="14" t="s">
        <v>20</v>
      </c>
      <c r="B12" s="14"/>
      <c r="C12" s="15" t="s">
        <v>21</v>
      </c>
      <c r="D12" s="14" t="s">
        <v>22</v>
      </c>
      <c r="E12" s="16">
        <v>0.1</v>
      </c>
      <c r="F12" s="17">
        <v>3.42</v>
      </c>
      <c r="G12" s="17">
        <f ca="1">ROUND(INDIRECT(ADDRESS(ROW()+(0), COLUMN()+(-2), 1))*INDIRECT(ADDRESS(ROW()+(0), COLUMN()+(-1), 1)), 2)</f>
        <v>0.34</v>
      </c>
    </row>
    <row r="13" spans="1:7" ht="13.50" thickBot="1" customHeight="1">
      <c r="A13" s="14" t="s">
        <v>23</v>
      </c>
      <c r="B13" s="14"/>
      <c r="C13" s="15" t="s">
        <v>24</v>
      </c>
      <c r="D13" s="14" t="s">
        <v>25</v>
      </c>
      <c r="E13" s="16">
        <v>0.572</v>
      </c>
      <c r="F13" s="17">
        <v>22.98</v>
      </c>
      <c r="G13" s="17">
        <f ca="1">ROUND(INDIRECT(ADDRESS(ROW()+(0), COLUMN()+(-2), 1))*INDIRECT(ADDRESS(ROW()+(0), COLUMN()+(-1), 1)), 2)</f>
        <v>13.14</v>
      </c>
    </row>
    <row r="14" spans="1:7" ht="13.50" thickBot="1" customHeight="1">
      <c r="A14" s="14" t="s">
        <v>26</v>
      </c>
      <c r="B14" s="14"/>
      <c r="C14" s="15" t="s">
        <v>27</v>
      </c>
      <c r="D14" s="14" t="s">
        <v>28</v>
      </c>
      <c r="E14" s="16">
        <v>0.366</v>
      </c>
      <c r="F14" s="17">
        <v>22.2</v>
      </c>
      <c r="G14" s="17">
        <f ca="1">ROUND(INDIRECT(ADDRESS(ROW()+(0), COLUMN()+(-2), 1))*INDIRECT(ADDRESS(ROW()+(0), COLUMN()+(-1), 1)), 2)</f>
        <v>8.13</v>
      </c>
    </row>
    <row r="15" spans="1:7" ht="13.50" thickBot="1" customHeight="1">
      <c r="A15" s="14" t="s">
        <v>29</v>
      </c>
      <c r="B15" s="14"/>
      <c r="C15" s="15" t="s">
        <v>30</v>
      </c>
      <c r="D15" s="14" t="s">
        <v>31</v>
      </c>
      <c r="E15" s="16">
        <v>0.155</v>
      </c>
      <c r="F15" s="17">
        <v>23.03</v>
      </c>
      <c r="G15" s="17">
        <f ca="1">ROUND(INDIRECT(ADDRESS(ROW()+(0), COLUMN()+(-2), 1))*INDIRECT(ADDRESS(ROW()+(0), COLUMN()+(-1), 1)), 2)</f>
        <v>3.57</v>
      </c>
    </row>
    <row r="16" spans="1:7" ht="13.50" thickBot="1" customHeight="1">
      <c r="A16" s="14" t="s">
        <v>32</v>
      </c>
      <c r="B16" s="14"/>
      <c r="C16" s="18" t="s">
        <v>33</v>
      </c>
      <c r="D16" s="19" t="s">
        <v>34</v>
      </c>
      <c r="E16" s="20">
        <v>0.108</v>
      </c>
      <c r="F16" s="21">
        <v>22.27</v>
      </c>
      <c r="G16" s="21">
        <f ca="1">ROUND(INDIRECT(ADDRESS(ROW()+(0), COLUMN()+(-2), 1))*INDIRECT(ADDRESS(ROW()+(0), COLUMN()+(-1), 1)), 2)</f>
        <v>2.41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137.38</v>
      </c>
      <c r="G17" s="24">
        <f ca="1">ROUND(INDIRECT(ADDRESS(ROW()+(0), COLUMN()+(-2), 1))*INDIRECT(ADDRESS(ROW()+(0), COLUMN()+(-1), 1))/100, 2)</f>
        <v>2.75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