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<sst xmlns="http://schemas.openxmlformats.org/spreadsheetml/2006/main" count="70" uniqueCount="70">
  <si>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</si>
  <si>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FEF021</t>
  </si>
  <si>
    <t xml:space="preserve">m</t>
  </si>
  <si>
    <t xml:space="preserve">Cinta perimetral de blocos lintel de betão, para parede de alvenaria estrutural.</t>
  </si>
  <si>
    <r>
      <rPr>
        <sz val="8.25"/>
        <color rgb="FF000000"/>
        <rFont val="Arial"/>
        <family val="2"/>
      </rPr>
      <t xml:space="preserve">Cinta perimetral de 15 cm de espessura, de blocos lintel de betão, 50x20x15 cm, resistência normalizada R8 (8 N/mm²), para revestir, assentes com argamassa de cimento confeccionada em obra, com 250 kg/m³ de cimento, cor cinzento, dosificação 1:6, fornecida em sacos; com reforço de betão de enchimento, C20/25 (X0(P); D12; S3; Cl 1,0), preparado em obra, betonagem com meios manuais, e aço A400 NR, quantidade 4,3 kg/m; para parede de alvenaria estrutural.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</si>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</sst>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0.6</v>
      </c>
      <c r="I9" s="13">
        <f ca="1">ROUND(INDIRECT(ADDRESS(ROW()+(0), COLUMN()+(-3), 1))*INDIRECT(ADDRESS(ROW()+(0), COLUMN()+(-1), 1)), 2)</f>
        <v>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4.3</v>
      </c>
      <c r="G10" s="16"/>
      <c r="H10" s="17">
        <v>1.71</v>
      </c>
      <c r="I10" s="17">
        <f ca="1">ROUND(INDIRECT(ADDRESS(ROW()+(0), COLUMN()+(-3), 1))*INDIRECT(ADDRESS(ROW()+(0), COLUMN()+(-1), 1)), 2)</f>
        <v>7.35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0.099</v>
      </c>
      <c r="G11" s="16"/>
      <c r="H11" s="17">
        <v>1.5</v>
      </c>
      <c r="I11" s="17">
        <f ca="1">ROUND(INDIRECT(ADDRESS(ROW()+(0), COLUMN()+(-3), 1))*INDIRECT(ADDRESS(ROW()+(0), COLUMN()+(-1), 1)), 2)</f>
        <v>0.15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0.006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0.016</v>
      </c>
      <c r="G13" s="16"/>
      <c r="H13" s="17">
        <v>18</v>
      </c>
      <c r="I13" s="17">
        <f ca="1">ROUND(INDIRECT(ADDRESS(ROW()+(0), COLUMN()+(-3), 1))*INDIRECT(ADDRESS(ROW()+(0), COLUMN()+(-1), 1)), 2)</f>
        <v>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2.52</v>
      </c>
      <c r="G14" s="16"/>
      <c r="H14" s="17">
        <v>0.1</v>
      </c>
      <c r="I14" s="17">
        <f ca="1">ROUND(INDIRECT(ADDRESS(ROW()+(0), COLUMN()+(-3), 1))*INDIRECT(ADDRESS(ROW()+(0), COLUMN()+(-1), 1)), 2)</f>
        <v>0.25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5.893</v>
      </c>
      <c r="G15" s="16"/>
      <c r="H15" s="17">
        <v>0.1</v>
      </c>
      <c r="I15" s="17">
        <f ca="1">ROUND(INDIRECT(ADDRESS(ROW()+(0), COLUMN()+(-3), 1))*INDIRECT(ADDRESS(ROW()+(0), COLUMN()+(-1), 1)), 2)</f>
        <v>0.59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17</v>
      </c>
      <c r="I16" s="17">
        <f ca="1">ROUND(INDIRECT(ADDRESS(ROW()+(0), COLUMN()+(-3), 1))*INDIRECT(ADDRESS(ROW()+(0), COLUMN()+(-1), 1)), 2)</f>
        <v>0.17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25</v>
      </c>
      <c r="I17" s="17">
        <f ca="1">ROUND(INDIRECT(ADDRESS(ROW()+(0), COLUMN()+(-3), 1))*INDIRECT(ADDRESS(ROW()+(0), COLUMN()+(-1), 1)), 2)</f>
        <v>0.4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0.018</v>
      </c>
      <c r="G18" s="16"/>
      <c r="H18" s="17">
        <v>3.45</v>
      </c>
      <c r="I18" s="17">
        <f ca="1">ROUND(INDIRECT(ADDRESS(ROW()+(0), COLUMN()+(-3), 1))*INDIRECT(ADDRESS(ROW()+(0), COLUMN()+(-1), 1)), 2)</f>
        <v>0.06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0.065</v>
      </c>
      <c r="G19" s="16"/>
      <c r="H19" s="17">
        <v>22.68</v>
      </c>
      <c r="I19" s="17">
        <f ca="1">ROUND(INDIRECT(ADDRESS(ROW()+(0), COLUMN()+(-3), 1))*INDIRECT(ADDRESS(ROW()+(0), COLUMN()+(-1), 1)), 2)</f>
        <v>1.47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0.165</v>
      </c>
      <c r="G20" s="16"/>
      <c r="H20" s="17">
        <v>21.45</v>
      </c>
      <c r="I20" s="17">
        <f ca="1">ROUND(INDIRECT(ADDRESS(ROW()+(0), COLUMN()+(-3), 1))*INDIRECT(ADDRESS(ROW()+(0), COLUMN()+(-1), 1)), 2)</f>
        <v>3.54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0.073</v>
      </c>
      <c r="G21" s="16"/>
      <c r="H21" s="17">
        <v>23.64</v>
      </c>
      <c r="I21" s="17">
        <f ca="1">ROUND(INDIRECT(ADDRESS(ROW()+(0), COLUMN()+(-3), 1))*INDIRECT(ADDRESS(ROW()+(0), COLUMN()+(-1), 1)), 2)</f>
        <v>1.73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0.073</v>
      </c>
      <c r="G22" s="20"/>
      <c r="H22" s="21">
        <v>23.07</v>
      </c>
      <c r="I22" s="21">
        <f ca="1">ROUND(INDIRECT(ADDRESS(ROW()+(0), COLUMN()+(-3), 1))*INDIRECT(ADDRESS(ROW()+(0), COLUMN()+(-1), 1)), 2)</f>
        <v>1.68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18.95</v>
      </c>
      <c r="I23" s="24">
        <f ca="1">ROUND(INDIRECT(ADDRESS(ROW()+(0), COLUMN()+(-3), 1))*INDIRECT(ADDRESS(ROW()+(0), COLUMN()+(-1), 1))/100, 2)</f>
        <v>0.38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19.33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