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<sst xmlns="http://schemas.openxmlformats.org/spreadsheetml/2006/main" count="79" uniqueCount="79">
  <si>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</si>
  <si>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FFF010</t>
  </si>
  <si>
    <t xml:space="preserve">m²</t>
  </si>
  <si>
    <t xml:space="preserve">Fachada simples, de alvenaria de tijolo cerâmico para revestir.</t>
  </si>
  <si>
    <r>
      <rPr>
        <sz val="8.25"/>
        <color rgb="FF000000"/>
        <rFont val="Arial"/>
        <family val="2"/>
      </rPr>
      <t xml:space="preserve">Fachada simples, de 7 cm de espessura, de alvenaria de tijolo cerâmico furado duplo, para revestir, 30x20x7 cm, com juntas horizontais e verticais de 10 mm de espessura, assente com argamassa de cimento confeccionada em obra, com 250 kg/m³ de cimento, cor cinzento, com aditivo hidrófugo,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</si>
  <si>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</si>
  <si>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</si>
  <si>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</si>
  <si>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</si>
  <si>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</si>
  <si>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</si>
  <si>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</si>
  <si>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</si>
  <si>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</si>
  <si>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</si>
  <si>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</si>
  <si>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</si>
  <si>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</si>
  <si>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</si>
  <si>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</si>
  <si>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</si>
  <si>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</si>
  <si>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</si>
  <si>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</si>
  <si>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</si>
  <si>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</si>
  <si>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</si>
  <si>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</si>
  <si>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</si>
  <si>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</si>
  <si>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</si>
  <si>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</si>
  <si>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</si>
  <si>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</si>
  <si>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</si>
  <si>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</si>
  <si>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</si>
  <si>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</si>
  <si>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</si>
  <si>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</si>
  <si>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8,00€/m²,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</si>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</sst>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1.414</v>
      </c>
      <c r="H12" s="16"/>
      <c r="I12" s="17">
        <v>0.1</v>
      </c>
      <c r="J12" s="17">
        <f ca="1">ROUND(INDIRECT(ADDRESS(ROW()+(0), COLUMN()+(-3), 1))*INDIRECT(ADDRESS(ROW()+(0), COLUMN()+(-1), 1)), 2)</f>
        <v>0.14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0.028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1.71</v>
      </c>
      <c r="J14" s="17">
        <f ca="1">ROUND(INDIRECT(ADDRESS(ROW()+(0), COLUMN()+(-3), 1))*INDIRECT(ADDRESS(ROW()+(0), COLUMN()+(-1), 1)), 2)</f>
        <v>0.68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0.401</v>
      </c>
      <c r="H15" s="16"/>
      <c r="I15" s="17">
        <v>0.1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0.001</v>
      </c>
      <c r="H16" s="16"/>
      <c r="I16" s="17">
        <v>17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0.001</v>
      </c>
      <c r="H17" s="16"/>
      <c r="I17" s="17">
        <v>25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0.135</v>
      </c>
      <c r="H18" s="16"/>
      <c r="I18" s="17">
        <v>8</v>
      </c>
      <c r="J18" s="17">
        <f ca="1">ROUND(INDIRECT(ADDRESS(ROW()+(0), COLUMN()+(-3), 1))*INDIRECT(ADDRESS(ROW()+(0), COLUMN()+(-1), 1)), 2)</f>
        <v>1.08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0.001</v>
      </c>
      <c r="H19" s="16"/>
      <c r="I19" s="17">
        <v>439.2</v>
      </c>
      <c r="J19" s="17">
        <f ca="1">ROUND(INDIRECT(ADDRESS(ROW()+(0), COLUMN()+(-3), 1))*INDIRECT(ADDRESS(ROW()+(0), COLUMN()+(-1), 1)), 2)</f>
        <v>0.44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0.003</v>
      </c>
      <c r="H20" s="16"/>
      <c r="I20" s="17">
        <v>19.25</v>
      </c>
      <c r="J20" s="17">
        <f ca="1">ROUND(INDIRECT(ADDRESS(ROW()+(0), COLUMN()+(-3), 1))*INDIRECT(ADDRESS(ROW()+(0), COLUMN()+(-1), 1)), 2)</f>
        <v>0.06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0.011</v>
      </c>
      <c r="H21" s="16"/>
      <c r="I21" s="17">
        <v>1.87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0.005</v>
      </c>
      <c r="H22" s="16"/>
      <c r="I22" s="17">
        <v>3.45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0.312</v>
      </c>
      <c r="H23" s="16"/>
      <c r="I23" s="17">
        <v>22.68</v>
      </c>
      <c r="J23" s="17">
        <f ca="1">ROUND(INDIRECT(ADDRESS(ROW()+(0), COLUMN()+(-3), 1))*INDIRECT(ADDRESS(ROW()+(0), COLUMN()+(-1), 1)), 2)</f>
        <v>7.08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0.225</v>
      </c>
      <c r="H24" s="20"/>
      <c r="I24" s="21">
        <v>21.45</v>
      </c>
      <c r="J24" s="21">
        <f ca="1">ROUND(INDIRECT(ADDRESS(ROW()+(0), COLUMN()+(-3), 1))*INDIRECT(ADDRESS(ROW()+(0), COLUMN()+(-1), 1)), 2)</f>
        <v>4.83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18.65</v>
      </c>
      <c r="J25" s="24">
        <f ca="1">ROUND(INDIRECT(ADDRESS(ROW()+(0), COLUMN()+(-3), 1))*INDIRECT(ADDRESS(ROW()+(0), COLUMN()+(-1), 1))/100, 2)</f>
        <v>0.37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19.02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172012</v>
      </c>
      <c r="G32" s="31"/>
      <c r="H32" s="31">
        <v>172013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172013</v>
      </c>
      <c r="G34" s="31"/>
      <c r="H34" s="31">
        <v>172014</v>
      </c>
      <c r="I34" s="31"/>
      <c r="J34" s="31"/>
      <c r="K34" s="31" t="s">
        <v>74</v>
      </c>
    </row>
    <row r="35" spans="1:11" ht="24.00" thickBot="1" customHeight="1">
      <c r="A35" s="32" t="s">
        <v>75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9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