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<sst xmlns="http://schemas.openxmlformats.org/spreadsheetml/2006/main" count="46" uniqueCount="46">
  <si>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</si>
  <si>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FFI020</t>
  </si>
  <si>
    <t xml:space="preserve">m²</t>
  </si>
  <si>
    <t xml:space="preserve">Parede meeira simples, de alvenaria de bloco de betão para revestir.</t>
  </si>
  <si>
    <r>
      <rPr>
        <sz val="8.25"/>
        <color rgb="FF000000"/>
        <rFont val="Arial"/>
        <family val="2"/>
      </rPr>
      <t xml:space="preserve">Parede meeira simples, de 25 cm de espessura, de alvenaria de bloco de betão leve com argila expandida, multicâmaras termo-acústico, 30x15x25 cm, para revestir, com juntas horizontais de 10 mm de espessura, junta refundada, assente com argamassa de cimento industrial, cor cinzento, M-5, fornecida a granel.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</si>
  <si>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</si>
  <si>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</si>
  <si>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</si>
  <si>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</si>
  <si>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</si>
  <si>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</si>
  <si>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mt02bar010dgie</t>
  </si>
  <si>
    <t xml:space="preserve">Ud</t>
  </si>
  <si>
    <t xml:space="preserve">Bloco de betão leve com argila expandida, multicâmaras termo-acústico, 30x15x25 cm, para revestir, com um isolamento a sons de condução aérea de 58 dBA, transmissão térmica 0,84 W/(m²°C), densidade 1150 kg/m³;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</si>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</sst>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19" customWidth="1"/>
    <col min="4" max="4" width="3.57" customWidth="1"/>
    <col min="5" max="5" width="71.9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23.1</v>
      </c>
      <c r="H9" s="11"/>
      <c r="I9" s="13">
        <v>2.51</v>
      </c>
      <c r="J9" s="13">
        <f ca="1">ROUND(INDIRECT(ADDRESS(ROW()+(0), COLUMN()+(-3), 1))*INDIRECT(ADDRESS(ROW()+(0), COLUMN()+(-1), 1)), 2)</f>
        <v>57.98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0.032</v>
      </c>
      <c r="H11" s="16"/>
      <c r="I11" s="17">
        <v>50.2</v>
      </c>
      <c r="J11" s="17">
        <f ca="1">ROUND(INDIRECT(ADDRESS(ROW()+(0), COLUMN()+(-3), 1))*INDIRECT(ADDRESS(ROW()+(0), COLUMN()+(-1), 1)), 2)</f>
        <v>1.61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0.121</v>
      </c>
      <c r="H12" s="16"/>
      <c r="I12" s="17">
        <v>1.94</v>
      </c>
      <c r="J12" s="17">
        <f ca="1">ROUND(INDIRECT(ADDRESS(ROW()+(0), COLUMN()+(-3), 1))*INDIRECT(ADDRESS(ROW()+(0), COLUMN()+(-1), 1)), 2)</f>
        <v>0.23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1.098</v>
      </c>
      <c r="H13" s="16"/>
      <c r="I13" s="17">
        <v>22.68</v>
      </c>
      <c r="J13" s="17">
        <f ca="1">ROUND(INDIRECT(ADDRESS(ROW()+(0), COLUMN()+(-3), 1))*INDIRECT(ADDRESS(ROW()+(0), COLUMN()+(-1), 1)), 2)</f>
        <v>24.9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0.572</v>
      </c>
      <c r="H14" s="20"/>
      <c r="I14" s="21">
        <v>21.45</v>
      </c>
      <c r="J14" s="21">
        <f ca="1">ROUND(INDIRECT(ADDRESS(ROW()+(0), COLUMN()+(-3), 1))*INDIRECT(ADDRESS(ROW()+(0), COLUMN()+(-1), 1)), 2)</f>
        <v>12.27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</v>
      </c>
      <c r="J15" s="24">
        <f ca="1">ROUND(INDIRECT(ADDRESS(ROW()+(0), COLUMN()+(-3), 1))*INDIRECT(ADDRESS(ROW()+(0), COLUMN()+(-1), 1))/100, 2)</f>
        <v>1.94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98.94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1.06202e+006</v>
      </c>
      <c r="G20" s="31"/>
      <c r="H20" s="31">
        <v>1.06202e+006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1.18202e+006</v>
      </c>
      <c r="G22" s="31"/>
      <c r="H22" s="31">
        <v>1.18202e+006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