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<sst xmlns="http://schemas.openxmlformats.org/spreadsheetml/2006/main" count="46" uniqueCount="46">
  <si>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</si>
  <si>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FFI020</t>
  </si>
  <si>
    <t xml:space="preserve">m²</t>
  </si>
  <si>
    <t xml:space="preserve">Parede meeira simples, de alvenaria de bloco de betão para revestir.</t>
  </si>
  <si>
    <r>
      <rPr>
        <sz val="8.25"/>
        <color rgb="FF000000"/>
        <rFont val="Arial"/>
        <family val="2"/>
      </rPr>
      <t xml:space="preserve">Parede meeira simples, de 22 cm de espessura, de alvenaria de bloco de betão leve com argila expandida, maciço acústico, 30x20x22 cm, para revestir, com juntas horizontais de 10 mm de espessura, junta refundada, assente com argamassa de cimento industrial, cor cinzento, M-5, fornecida a granel.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</si>
  <si>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</si>
  <si>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</si>
  <si>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</si>
  <si>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</si>
  <si>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</si>
  <si>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</si>
  <si>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mt02bar010bjoe</t>
  </si>
  <si>
    <t xml:space="preserve">Ud</t>
  </si>
  <si>
    <t xml:space="preserve">Bloco de betão leve com argila expandida, maciço acústico, 30x20x22 cm, para revestir, com um isolamento a sons de condução aérea de 56 dBA, transmissão térmica 0,83 W/(m²°C), densidade 1250 kg/m³; com o preço incrementado em 20% relativamente a peças especiais. Segundo NP EN 771-3.</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</si>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</sst>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3.57" customWidth="1"/>
    <col min="5" max="5" width="71.9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16.8</v>
      </c>
      <c r="H9" s="11"/>
      <c r="I9" s="13">
        <v>2.27</v>
      </c>
      <c r="J9" s="13">
        <f ca="1">ROUND(INDIRECT(ADDRESS(ROW()+(0), COLUMN()+(-3), 1))*INDIRECT(ADDRESS(ROW()+(0), COLUMN()+(-1), 1)), 2)</f>
        <v>38.14</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0.021</v>
      </c>
      <c r="H11" s="16"/>
      <c r="I11" s="17">
        <v>50.2</v>
      </c>
      <c r="J11" s="17">
        <f ca="1">ROUND(INDIRECT(ADDRESS(ROW()+(0), COLUMN()+(-3), 1))*INDIRECT(ADDRESS(ROW()+(0), COLUMN()+(-1), 1)), 2)</f>
        <v>1.05</v>
      </c>
      <c r="K11" s="17"/>
    </row>
    <row r="12" spans="1:11" ht="13.50" thickBot="1" customHeight="1">
      <c r="A12" s="14" t="s">
        <v>20</v>
      </c>
      <c r="B12" s="14"/>
      <c r="C12" s="14"/>
      <c r="D12" s="15" t="s">
        <v>21</v>
      </c>
      <c r="E12" s="14" t="s">
        <v>22</v>
      </c>
      <c r="F12" s="14"/>
      <c r="G12" s="16">
        <v>0.079</v>
      </c>
      <c r="H12" s="16"/>
      <c r="I12" s="17">
        <v>1.94</v>
      </c>
      <c r="J12" s="17">
        <f ca="1">ROUND(INDIRECT(ADDRESS(ROW()+(0), COLUMN()+(-3), 1))*INDIRECT(ADDRESS(ROW()+(0), COLUMN()+(-1), 1)), 2)</f>
        <v>0.15</v>
      </c>
      <c r="K12" s="17"/>
    </row>
    <row r="13" spans="1:11" ht="13.50" thickBot="1" customHeight="1">
      <c r="A13" s="14" t="s">
        <v>23</v>
      </c>
      <c r="B13" s="14"/>
      <c r="C13" s="14"/>
      <c r="D13" s="15" t="s">
        <v>24</v>
      </c>
      <c r="E13" s="14" t="s">
        <v>25</v>
      </c>
      <c r="F13" s="14"/>
      <c r="G13" s="16">
        <v>0.657</v>
      </c>
      <c r="H13" s="16"/>
      <c r="I13" s="17">
        <v>22.68</v>
      </c>
      <c r="J13" s="17">
        <f ca="1">ROUND(INDIRECT(ADDRESS(ROW()+(0), COLUMN()+(-3), 1))*INDIRECT(ADDRESS(ROW()+(0), COLUMN()+(-1), 1)), 2)</f>
        <v>14.9</v>
      </c>
      <c r="K13" s="17"/>
    </row>
    <row r="14" spans="1:11" ht="13.50" thickBot="1" customHeight="1">
      <c r="A14" s="14" t="s">
        <v>26</v>
      </c>
      <c r="B14" s="14"/>
      <c r="C14" s="14"/>
      <c r="D14" s="18" t="s">
        <v>27</v>
      </c>
      <c r="E14" s="19" t="s">
        <v>28</v>
      </c>
      <c r="F14" s="19"/>
      <c r="G14" s="20">
        <v>0.344</v>
      </c>
      <c r="H14" s="20"/>
      <c r="I14" s="21">
        <v>21.45</v>
      </c>
      <c r="J14" s="21">
        <f ca="1">ROUND(INDIRECT(ADDRESS(ROW()+(0), COLUMN()+(-3), 1))*INDIRECT(ADDRESS(ROW()+(0), COLUMN()+(-1), 1)), 2)</f>
        <v>7.38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61.63</v>
      </c>
      <c r="J15" s="24">
        <f ca="1">ROUND(INDIRECT(ADDRESS(ROW()+(0), COLUMN()+(-3), 1))*INDIRECT(ADDRESS(ROW()+(0), COLUMN()+(-1), 1))/100, 2)</f>
        <v>1.23</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62.86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1.06202e+006</v>
      </c>
      <c r="G20" s="31"/>
      <c r="H20" s="31">
        <v>1.06202e+006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1.18202e+006</v>
      </c>
      <c r="G22" s="31"/>
      <c r="H22" s="31">
        <v>1.18202e+006</v>
      </c>
      <c r="I22" s="31"/>
      <c r="J22" s="31"/>
      <c r="K22" s="31" t="s">
        <v>41</v>
      </c>
    </row>
    <row r="23" spans="1:11" ht="13.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