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<sst xmlns="http://schemas.openxmlformats.org/spreadsheetml/2006/main" count="46" uniqueCount="46">
  <si>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</si>
  <si>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FFP020</t>
  </si>
  <si>
    <t xml:space="preserve">m²</t>
  </si>
  <si>
    <t xml:space="preserve">Pano de parede divisória interior, de alvenaria de bloco de betão face à vista.</t>
  </si>
  <si>
    <r>
      <rPr>
        <sz val="8.25"/>
        <color rgb="FF000000"/>
        <rFont val="Arial"/>
        <family val="2"/>
      </rPr>
      <t xml:space="preserve">Pano de parede divisória interior, de 25 cm de espessura, de alvenaria de bloco de betão face à vista, liso hidrófugo cor cinzento, 50x20x25 cm, com juntas horizontais e verticais de 10 mm de espessura, junta refundada, assente com argamassa de cimento industrial, cor cinzento, M-5, fornecida a granel.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</si>
  <si>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</si>
  <si>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</si>
  <si>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</si>
  <si>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</si>
  <si>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</si>
  <si>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</si>
  <si>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mt03bhe050dme</t>
  </si>
  <si>
    <t xml:space="preserve">Ud</t>
  </si>
  <si>
    <t xml:space="preserve">Bloco de betão face à vista, liso hidrófugo cor cinzento, 50x20x25 cm; com o preço incrementado em 20% relativamente a peças especiais: blocos lintel e meios blocos. Segundo NP EN 771-3.</t>
  </si>
  <si>
    <t xml:space="preserve">mt08aaa010a</t>
  </si>
  <si>
    <t xml:space="preserve">m³</t>
  </si>
  <si>
    <t xml:space="preserve">Água.</t>
  </si>
  <si>
    <t xml:space="preserve">mt09mif010cb</t>
  </si>
  <si>
    <t xml:space="preserve">t</t>
  </si>
  <si>
    <t xml:space="preserve">Argamassa industrial para alvenaria, de cimento, cor cinzento, categoria M-5 (resistência à compressão 5 N/mm²), fornecida a granel, segundo EN 998-2.</t>
  </si>
  <si>
    <t xml:space="preserve">mq06mms010</t>
  </si>
  <si>
    <t xml:space="preserve">h</t>
  </si>
  <si>
    <t xml:space="preserve">Misturador contínuo com silo, para argamassa industrial em seco, fornecida a granel.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</si>
  <si>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</si>
  <si>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</si>
  <si>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</si>
  <si>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</si>
  <si>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</si>
  <si>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</si>
  <si>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</si>
  <si>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</si>
  <si>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1,86€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</si>
  <si>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</si>
  <si>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</si>
  <si>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</si>
  <si>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</si>
  <si>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</si>
  <si>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</si>
  <si>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</si>
  <si>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</si>
  <si>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t xml:space="preserve">EN  998-2:2016</t>
  </si>
  <si>
    <t xml:space="preserve">2+/4</t>
  </si>
  <si>
    <t xml:space="preserve">Especificação  de  argamassas  para  alvenaria  — Parte  2:  Argamassas  de  assentamento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</si>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</sst>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0.85" customWidth="1"/>
    <col min="4" max="4" width="3.57" customWidth="1"/>
    <col min="5" max="5" width="71.5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</v>
      </c>
      <c r="H9" s="11"/>
      <c r="I9" s="13">
        <v>1.33</v>
      </c>
      <c r="J9" s="13">
        <f ca="1">ROUND(INDIRECT(ADDRESS(ROW()+(0), COLUMN()+(-3), 1))*INDIRECT(ADDRESS(ROW()+(0), COLUMN()+(-1), 1)), 2)</f>
        <v>13.3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0.005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0.03</v>
      </c>
      <c r="H11" s="16"/>
      <c r="I11" s="17">
        <v>50.2</v>
      </c>
      <c r="J11" s="17">
        <f ca="1">ROUND(INDIRECT(ADDRESS(ROW()+(0), COLUMN()+(-3), 1))*INDIRECT(ADDRESS(ROW()+(0), COLUMN()+(-1), 1)), 2)</f>
        <v>1.51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0.114</v>
      </c>
      <c r="H12" s="16"/>
      <c r="I12" s="17">
        <v>1.94</v>
      </c>
      <c r="J12" s="17">
        <f ca="1">ROUND(INDIRECT(ADDRESS(ROW()+(0), COLUMN()+(-3), 1))*INDIRECT(ADDRESS(ROW()+(0), COLUMN()+(-1), 1)), 2)</f>
        <v>0.22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0.622</v>
      </c>
      <c r="H13" s="16"/>
      <c r="I13" s="17">
        <v>22.68</v>
      </c>
      <c r="J13" s="17">
        <f ca="1">ROUND(INDIRECT(ADDRESS(ROW()+(0), COLUMN()+(-3), 1))*INDIRECT(ADDRESS(ROW()+(0), COLUMN()+(-1), 1)), 2)</f>
        <v>14.11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0.337</v>
      </c>
      <c r="H14" s="20"/>
      <c r="I14" s="21">
        <v>21.45</v>
      </c>
      <c r="J14" s="21">
        <f ca="1">ROUND(INDIRECT(ADDRESS(ROW()+(0), COLUMN()+(-3), 1))*INDIRECT(ADDRESS(ROW()+(0), COLUMN()+(-1), 1)), 2)</f>
        <v>7.23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36.38</v>
      </c>
      <c r="J15" s="24">
        <f ca="1">ROUND(INDIRECT(ADDRESS(ROW()+(0), COLUMN()+(-3), 1))*INDIRECT(ADDRESS(ROW()+(0), COLUMN()+(-1), 1))/100, 2)</f>
        <v>0.73</v>
      </c>
      <c r="K15" s="24"/>
    </row>
    <row r="16" spans="1:11" ht="13.50" thickBot="1" customHeight="1">
      <c r="A16" s="25" t="s">
        <v>31</v>
      </c>
      <c r="B16" s="25"/>
      <c r="C16" s="25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37.11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1.06202e+006</v>
      </c>
      <c r="G20" s="31"/>
      <c r="H20" s="31">
        <v>1.06202e+006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0" t="s">
        <v>40</v>
      </c>
      <c r="B22" s="30"/>
      <c r="C22" s="30"/>
      <c r="D22" s="30"/>
      <c r="E22" s="30"/>
      <c r="F22" s="31">
        <v>1.18202e+006</v>
      </c>
      <c r="G22" s="31"/>
      <c r="H22" s="31">
        <v>1.18202e+006</v>
      </c>
      <c r="I22" s="31"/>
      <c r="J22" s="31"/>
      <c r="K22" s="31" t="s">
        <v>41</v>
      </c>
    </row>
    <row r="23" spans="1:11" ht="13.50" thickBot="1" customHeight="1">
      <c r="A23" s="32" t="s">
        <v>42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