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<sst xmlns="http://schemas.openxmlformats.org/spreadsheetml/2006/main" count="55" uniqueCount="55">
  <si>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</si>
  <si>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</si>
  <si>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</si>
  <si>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</si>
  <si>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cerâmico perfurado, para revestir, 25x12x7 cm, com juntas horizontais e verticais de 10 mm de espessura, assente com argamassa de cimento industrial, cor cinzento, M-5, fornecida a granel.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</si>
  <si>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</si>
  <si>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</si>
  <si>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</si>
  <si>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</si>
  <si>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</si>
  <si>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</si>
  <si>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mt04lpa010a</t>
  </si>
  <si>
    <t xml:space="preserve">Ud</t>
  </si>
  <si>
    <t xml:space="preserve">Tijolo cerâmico perfurado, para revestir, 25x12x7 cm, para utilização em alvenaria protegida (peça P), densidade 1010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</si>
  <si>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</si>
  <si>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</si>
  <si>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</si>
  <si>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</si>
  <si>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</si>
  <si>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</si>
  <si>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</si>
  <si>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</si>
  <si>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</si>
  <si>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mt20dah020v</t>
  </si>
  <si>
    <t xml:space="preserve">m</t>
  </si>
  <si>
    <t xml:space="preserve">Perfil de aço galvanizado, de forma ondulada, de 12 cm de largura.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</si>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</sst>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51</v>
      </c>
      <c r="H9" s="11"/>
      <c r="I9" s="13">
        <v>0.2</v>
      </c>
      <c r="J9" s="13">
        <f ca="1">ROUND(INDIRECT(ADDRESS(ROW()+(0), COLUMN()+(-3), 1))*INDIRECT(ADDRESS(ROW()+(0), COLUMN()+(-1), 1)), 2)</f>
        <v>10.2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50.2</v>
      </c>
      <c r="J11" s="17">
        <f ca="1">ROUND(INDIRECT(ADDRESS(ROW()+(0), COLUMN()+(-3), 1))*INDIRECT(ADDRESS(ROW()+(0), COLUMN()+(-1), 1)), 2)</f>
        <v>2.01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2.42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9.85</v>
      </c>
      <c r="J13" s="17">
        <f ca="1">ROUND(INDIRECT(ADDRESS(ROW()+(0), COLUMN()+(-3), 1))*INDIRECT(ADDRESS(ROW()+(0), COLUMN()+(-1), 1)), 2)</f>
        <v>1.97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0.152</v>
      </c>
      <c r="H14" s="16"/>
      <c r="I14" s="17">
        <v>1.94</v>
      </c>
      <c r="J14" s="17">
        <f ca="1">ROUND(INDIRECT(ADDRESS(ROW()+(0), COLUMN()+(-3), 1))*INDIRECT(ADDRESS(ROW()+(0), COLUMN()+(-1), 1)), 2)</f>
        <v>0.29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0.388</v>
      </c>
      <c r="H15" s="16"/>
      <c r="I15" s="17">
        <v>22.68</v>
      </c>
      <c r="J15" s="17">
        <f ca="1">ROUND(INDIRECT(ADDRESS(ROW()+(0), COLUMN()+(-3), 1))*INDIRECT(ADDRESS(ROW()+(0), COLUMN()+(-1), 1)), 2)</f>
        <v>8.8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0.239</v>
      </c>
      <c r="H16" s="20"/>
      <c r="I16" s="21">
        <v>21.45</v>
      </c>
      <c r="J16" s="21">
        <f ca="1">ROUND(INDIRECT(ADDRESS(ROW()+(0), COLUMN()+(-3), 1))*INDIRECT(ADDRESS(ROW()+(0), COLUMN()+(-1), 1)), 2)</f>
        <v>5.13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28.65</v>
      </c>
      <c r="J17" s="24">
        <f ca="1">ROUND(INDIRECT(ADDRESS(ROW()+(0), COLUMN()+(-3), 1))*INDIRECT(ADDRESS(ROW()+(0), COLUMN()+(-1), 1))/100, 2)</f>
        <v>0.86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29.51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1.18202e+006</v>
      </c>
      <c r="G24" s="31"/>
      <c r="H24" s="31">
        <v>1.18202e+006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49</v>
      </c>
      <c r="B26" s="30"/>
      <c r="C26" s="30"/>
      <c r="D26" s="30"/>
      <c r="E26" s="30"/>
      <c r="F26" s="31">
        <v>192005</v>
      </c>
      <c r="G26" s="31"/>
      <c r="H26" s="31">
        <v>192006</v>
      </c>
      <c r="I26" s="31"/>
      <c r="J26" s="31"/>
      <c r="K26" s="31" t="s">
        <v>50</v>
      </c>
    </row>
    <row r="27" spans="1:11" ht="24.00" thickBot="1" customHeight="1">
      <c r="A27" s="32" t="s">
        <v>51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