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<sst xmlns="http://schemas.openxmlformats.org/spreadsheetml/2006/main" count="70" uniqueCount="70">
  <si>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</si>
  <si>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FFR010</t>
  </si>
  <si>
    <t xml:space="preserve">m²</t>
  </si>
  <si>
    <t xml:space="preserve">Pano interior de fachada dupla, de alvenaria de tijolo cerâmico para revestir.</t>
  </si>
  <si>
    <r>
      <rPr>
        <sz val="8.25"/>
        <color rgb="FF000000"/>
        <rFont val="Arial"/>
        <family val="2"/>
      </rPr>
      <t xml:space="preserve">Pano interior de fachada dupla, de 7 cm de espessura, de alvenaria de tijolo cerâmico furado duplo, para revestir, 30x20x7 cm, com juntas horizontais e verticais de 10 mm de espessura, assente com argamassa de cimento confeccionada em obra, com 250 kg/m³ de cimento, cor branca (com areia de mármore branco), com aditivo plastificante-arejante, dosificação 1:6, fornecida em sacos. Padieira de alvenaria armada de tijolos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</si>
  <si>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</si>
  <si>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</si>
  <si>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</si>
  <si>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</si>
  <si>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</si>
  <si>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</si>
  <si>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</si>
  <si>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</si>
  <si>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</si>
  <si>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</si>
  <si>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</si>
  <si>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</si>
  <si>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</si>
  <si>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</si>
  <si>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</si>
  <si>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mt08cem041k</t>
  </si>
  <si>
    <t xml:space="preserve">kg</t>
  </si>
  <si>
    <t xml:space="preserve">Cimento branco em sacos.</t>
  </si>
  <si>
    <t xml:space="preserve">mt08adt040</t>
  </si>
  <si>
    <t xml:space="preserve">kg</t>
  </si>
  <si>
    <t xml:space="preserve">Aditivo plastificante-arejante para argamassas.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</si>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</sst>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2.55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</v>
      </c>
      <c r="H9" s="11"/>
      <c r="I9" s="13">
        <v>0.25</v>
      </c>
      <c r="J9" s="13">
        <f ca="1">ROUND(INDIRECT(ADDRESS(ROW()+(0), COLUMN()+(-3), 1))*INDIRECT(ADDRESS(ROW()+(0), COLUMN()+(-1), 1)), 2)</f>
        <v>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115</v>
      </c>
      <c r="J11" s="17">
        <f ca="1">ROUND(INDIRECT(ADDRESS(ROW()+(0), COLUMN()+(-3), 1))*INDIRECT(ADDRESS(ROW()+(0), COLUMN()+(-1), 1)), 2)</f>
        <v>1.04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1.323</v>
      </c>
      <c r="H12" s="16"/>
      <c r="I12" s="17">
        <v>0.15</v>
      </c>
      <c r="J12" s="17">
        <f ca="1">ROUND(INDIRECT(ADDRESS(ROW()+(0), COLUMN()+(-3), 1))*INDIRECT(ADDRESS(ROW()+(0), COLUMN()+(-1), 1)), 2)</f>
        <v>0.2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0.026</v>
      </c>
      <c r="H13" s="16"/>
      <c r="I13" s="17">
        <v>1.16</v>
      </c>
      <c r="J13" s="17">
        <f ca="1">ROUND(INDIRECT(ADDRESS(ROW()+(0), COLUMN()+(-3), 1))*INDIRECT(ADDRESS(ROW()+(0), COLUMN()+(-1), 1)), 2)</f>
        <v>0.03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</v>
      </c>
      <c r="H14" s="16"/>
      <c r="I14" s="17">
        <v>1.71</v>
      </c>
      <c r="J14" s="17">
        <f ca="1">ROUND(INDIRECT(ADDRESS(ROW()+(0), COLUMN()+(-3), 1))*INDIRECT(ADDRESS(ROW()+(0), COLUMN()+(-1), 1)), 2)</f>
        <v>0.68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0.401</v>
      </c>
      <c r="H15" s="16"/>
      <c r="I15" s="17">
        <v>0.1</v>
      </c>
      <c r="J15" s="17">
        <f ca="1">ROUND(INDIRECT(ADDRESS(ROW()+(0), COLUMN()+(-3), 1))*INDIRECT(ADDRESS(ROW()+(0), COLUMN()+(-1), 1)), 2)</f>
        <v>0.04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17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0.001</v>
      </c>
      <c r="H17" s="16"/>
      <c r="I17" s="17">
        <v>25</v>
      </c>
      <c r="J17" s="17">
        <f ca="1">ROUND(INDIRECT(ADDRESS(ROW()+(0), COLUMN()+(-3), 1))*INDIRECT(ADDRESS(ROW()+(0), COLUMN()+(-1), 1)), 2)</f>
        <v>0.03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0.001</v>
      </c>
      <c r="H18" s="16"/>
      <c r="I18" s="17">
        <v>439.2</v>
      </c>
      <c r="J18" s="17">
        <f ca="1">ROUND(INDIRECT(ADDRESS(ROW()+(0), COLUMN()+(-3), 1))*INDIRECT(ADDRESS(ROW()+(0), COLUMN()+(-1), 1)), 2)</f>
        <v>0.44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0.003</v>
      </c>
      <c r="H19" s="16"/>
      <c r="I19" s="17">
        <v>19.25</v>
      </c>
      <c r="J19" s="17">
        <f ca="1">ROUND(INDIRECT(ADDRESS(ROW()+(0), COLUMN()+(-3), 1))*INDIRECT(ADDRESS(ROW()+(0), COLUMN()+(-1), 1)), 2)</f>
        <v>0.06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0.011</v>
      </c>
      <c r="H20" s="16"/>
      <c r="I20" s="17">
        <v>1.87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0.005</v>
      </c>
      <c r="H21" s="16"/>
      <c r="I21" s="17">
        <v>3.45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0.259</v>
      </c>
      <c r="H22" s="16"/>
      <c r="I22" s="17">
        <v>22.68</v>
      </c>
      <c r="J22" s="17">
        <f ca="1">ROUND(INDIRECT(ADDRESS(ROW()+(0), COLUMN()+(-3), 1))*INDIRECT(ADDRESS(ROW()+(0), COLUMN()+(-1), 1)), 2)</f>
        <v>5.87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0.204</v>
      </c>
      <c r="H23" s="20"/>
      <c r="I23" s="21">
        <v>21.45</v>
      </c>
      <c r="J23" s="21">
        <f ca="1">ROUND(INDIRECT(ADDRESS(ROW()+(0), COLUMN()+(-3), 1))*INDIRECT(ADDRESS(ROW()+(0), COLUMN()+(-1), 1)), 2)</f>
        <v>4.38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3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16.85</v>
      </c>
      <c r="J24" s="24">
        <f ca="1">ROUND(INDIRECT(ADDRESS(ROW()+(0), COLUMN()+(-3), 1))*INDIRECT(ADDRESS(ROW()+(0), COLUMN()+(-1), 1))/100, 2)</f>
        <v>0.51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17.36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