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<sst xmlns="http://schemas.openxmlformats.org/spreadsheetml/2006/main" count="49" uniqueCount="49">
  <si>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</si>
  <si>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FFR010</t>
  </si>
  <si>
    <t xml:space="preserve">m²</t>
  </si>
  <si>
    <t xml:space="preserve">Pano interior de fachada dupla, de alvenaria de tijolo cerâmico para revestir.</t>
  </si>
  <si>
    <r>
      <rPr>
        <sz val="8.25"/>
        <color rgb="FF000000"/>
        <rFont val="Arial"/>
        <family val="2"/>
      </rPr>
      <t xml:space="preserve">Pano interior de fachada dupla, de 7 cm de espessura, de alvenaria de tijolo cerâmico furado duplo, para revestir, 30x20x7 cm, com juntas horizontais e verticais de 10 mm de espessura, assente com argamassa de cimento confeccionada em obra, com 250 kg/m³ de cimento, cor cinzento, dosificação 1:6, fornecida a granel. O preço não inclui a formação das padieiras dos vãos de fachada.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</si>
  <si>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</si>
  <si>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</si>
  <si>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</si>
  <si>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</si>
  <si>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</si>
  <si>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</si>
  <si>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mt04lpt010b</t>
  </si>
  <si>
    <t xml:space="preserve">Ud</t>
  </si>
  <si>
    <t xml:space="preserve">Tijolo cerâmico furado duplo, para revestir, 30x20x7 cm, para utilização em alvenaria protegida (peça P), densidade 818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</si>
  <si>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</si>
  <si>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</si>
  <si>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</si>
  <si>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</si>
  <si>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</si>
  <si>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</si>
  <si>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mt08cet020e</t>
  </si>
  <si>
    <t xml:space="preserve">t</t>
  </si>
  <si>
    <t xml:space="preserve">Cimento CEM II / A-L 32,5 N, a granel, segundo NP EN 197-1.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</si>
  <si>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</si>
  <si>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</si>
  <si>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</si>
  <si>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</si>
  <si>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</si>
  <si>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</si>
  <si>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</si>
  <si>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</si>
  <si>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</si>
  <si>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</si>
  <si>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</si>
  <si>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1,05€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</si>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</sst>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53" customWidth="1"/>
    <col min="4" max="4" width="2.04" customWidth="1"/>
    <col min="5" max="5" width="73.95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16</v>
      </c>
      <c r="H9" s="11"/>
      <c r="I9" s="13">
        <v>0.25</v>
      </c>
      <c r="J9" s="13">
        <f ca="1">ROUND(INDIRECT(ADDRESS(ROW()+(0), COLUMN()+(-3), 1))*INDIRECT(ADDRESS(ROW()+(0), COLUMN()+(-1), 1)), 2)</f>
        <v>4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0.004</v>
      </c>
      <c r="H10" s="16"/>
      <c r="I10" s="17">
        <v>1.5</v>
      </c>
      <c r="J10" s="17">
        <f ca="1">ROUND(INDIRECT(ADDRESS(ROW()+(0), COLUMN()+(-3), 1))*INDIRECT(ADDRESS(ROW()+(0), COLUMN()+(-1), 1)), 2)</f>
        <v>0.01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0.009</v>
      </c>
      <c r="H11" s="16"/>
      <c r="I11" s="17">
        <v>18</v>
      </c>
      <c r="J11" s="17">
        <f ca="1">ROUND(INDIRECT(ADDRESS(ROW()+(0), COLUMN()+(-3), 1))*INDIRECT(ADDRESS(ROW()+(0), COLUMN()+(-1), 1)), 2)</f>
        <v>0.16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0.001</v>
      </c>
      <c r="H12" s="16"/>
      <c r="I12" s="17">
        <v>89.64</v>
      </c>
      <c r="J12" s="17">
        <f ca="1">ROUND(INDIRECT(ADDRESS(ROW()+(0), COLUMN()+(-3), 1))*INDIRECT(ADDRESS(ROW()+(0), COLUMN()+(-1), 1)), 2)</f>
        <v>0.09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0.005</v>
      </c>
      <c r="H13" s="16"/>
      <c r="I13" s="17">
        <v>3.45</v>
      </c>
      <c r="J13" s="17">
        <f ca="1">ROUND(INDIRECT(ADDRESS(ROW()+(0), COLUMN()+(-3), 1))*INDIRECT(ADDRESS(ROW()+(0), COLUMN()+(-1), 1)), 2)</f>
        <v>0.02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0.225</v>
      </c>
      <c r="H14" s="16"/>
      <c r="I14" s="17">
        <v>22.68</v>
      </c>
      <c r="J14" s="17">
        <f ca="1">ROUND(INDIRECT(ADDRESS(ROW()+(0), COLUMN()+(-3), 1))*INDIRECT(ADDRESS(ROW()+(0), COLUMN()+(-1), 1)), 2)</f>
        <v>5.1</v>
      </c>
      <c r="K14" s="17"/>
    </row>
    <row r="15" spans="1:11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19"/>
      <c r="G15" s="20">
        <v>0.155</v>
      </c>
      <c r="H15" s="20"/>
      <c r="I15" s="21">
        <v>21.45</v>
      </c>
      <c r="J15" s="21">
        <f ca="1">ROUND(INDIRECT(ADDRESS(ROW()+(0), COLUMN()+(-3), 1))*INDIRECT(ADDRESS(ROW()+(0), COLUMN()+(-1), 1)), 2)</f>
        <v>3.32</v>
      </c>
      <c r="K15" s="21"/>
    </row>
    <row r="16" spans="1:11" ht="13.50" thickBot="1" customHeight="1">
      <c r="A16" s="19"/>
      <c r="B16" s="19"/>
      <c r="C16" s="22" t="s">
        <v>32</v>
      </c>
      <c r="D16" s="22"/>
      <c r="E16" s="5" t="s">
        <v>33</v>
      </c>
      <c r="F16" s="5"/>
      <c r="G16" s="23">
        <v>3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12.7</v>
      </c>
      <c r="J16" s="24">
        <f ca="1">ROUND(INDIRECT(ADDRESS(ROW()+(0), COLUMN()+(-3), 1))*INDIRECT(ADDRESS(ROW()+(0), COLUMN()+(-1), 1))/100, 2)</f>
        <v>0.38</v>
      </c>
      <c r="K16" s="24"/>
    </row>
    <row r="17" spans="1:11" ht="13.50" thickBot="1" customHeight="1">
      <c r="A17" s="25" t="s">
        <v>34</v>
      </c>
      <c r="B17" s="25"/>
      <c r="C17" s="26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13.08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1.06202e+006</v>
      </c>
      <c r="G21" s="31"/>
      <c r="H21" s="31">
        <v>1.06202e+006</v>
      </c>
      <c r="I21" s="31"/>
      <c r="J21" s="31"/>
      <c r="K21" s="31" t="s">
        <v>41</v>
      </c>
    </row>
    <row r="22" spans="1:11" ht="13.5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3" spans="1:11" ht="13.50" thickBot="1" customHeight="1">
      <c r="A23" s="30" t="s">
        <v>43</v>
      </c>
      <c r="B23" s="30"/>
      <c r="C23" s="30"/>
      <c r="D23" s="30"/>
      <c r="E23" s="30"/>
      <c r="F23" s="31">
        <v>172012</v>
      </c>
      <c r="G23" s="31"/>
      <c r="H23" s="31">
        <v>172013</v>
      </c>
      <c r="I23" s="31"/>
      <c r="J23" s="31"/>
      <c r="K23" s="31" t="s">
        <v>44</v>
      </c>
    </row>
    <row r="24" spans="1:11" ht="13.50" thickBot="1" customHeight="1">
      <c r="A24" s="32" t="s">
        <v>45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47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48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