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<sst xmlns="http://schemas.openxmlformats.org/spreadsheetml/2006/main" count="73" uniqueCount="73">
  <si>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</si>
  <si>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</si>
  <si>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</si>
  <si>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</si>
  <si>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11 cm de espessura, de alvenaria de tijolo cerâmico furado duplo, para revestir, 30x20x11 cm, com juntas horizontais e verticais de 10 mm de espessura, assente com argamassa de cimento confeccionada em obra, com 250 kg/m³ de cimento, cor cinzento, com aditivo hidrófugo, dosificação 1:6, fornecida em sacos. Padieira de alvenaria armada de tijolos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</si>
  <si>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</si>
  <si>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</si>
  <si>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</si>
  <si>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</si>
  <si>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</si>
  <si>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</si>
  <si>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mt04lpt010d</t>
  </si>
  <si>
    <t xml:space="preserve">Ud</t>
  </si>
  <si>
    <t xml:space="preserve">Tijolo cerâmico furado duplo, para revestir, 30x20x11 cm, para utilização em alvenaria protegida (peça P), densidade 670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</si>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</sst>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2.55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0.3</v>
      </c>
      <c r="J9" s="13">
        <f ca="1">ROUND(INDIRECT(ADDRESS(ROW()+(0), COLUMN()+(-3), 1))*INDIRECT(ADDRESS(ROW()+(0), COLUMN()+(-1), 1)), 2)</f>
        <v>4.8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0.014</v>
      </c>
      <c r="H11" s="16"/>
      <c r="I11" s="17">
        <v>18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2.117</v>
      </c>
      <c r="H12" s="16"/>
      <c r="I12" s="17">
        <v>0.1</v>
      </c>
      <c r="J12" s="17">
        <f ca="1">ROUND(INDIRECT(ADDRESS(ROW()+(0), COLUMN()+(-3), 1))*INDIRECT(ADDRESS(ROW()+(0), COLUMN()+(-1), 1)), 2)</f>
        <v>0.21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0.042</v>
      </c>
      <c r="H13" s="16"/>
      <c r="I13" s="17">
        <v>1.2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1.71</v>
      </c>
      <c r="J14" s="17">
        <f ca="1">ROUND(INDIRECT(ADDRESS(ROW()+(0), COLUMN()+(-3), 1))*INDIRECT(ADDRESS(ROW()+(0), COLUMN()+(-1), 1)), 2)</f>
        <v>0.68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0.631</v>
      </c>
      <c r="H15" s="16"/>
      <c r="I15" s="17">
        <v>0.1</v>
      </c>
      <c r="J15" s="17">
        <f ca="1">ROUND(INDIRECT(ADDRESS(ROW()+(0), COLUMN()+(-3), 1))*INDIRECT(ADDRESS(ROW()+(0), COLUMN()+(-1), 1)), 2)</f>
        <v>0.06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17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25</v>
      </c>
      <c r="J17" s="17">
        <f ca="1">ROUND(INDIRECT(ADDRESS(ROW()+(0), COLUMN()+(-3), 1))*INDIRECT(ADDRESS(ROW()+(0), COLUMN()+(-1), 1)), 2)</f>
        <v>0.03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0.001</v>
      </c>
      <c r="H18" s="16"/>
      <c r="I18" s="17">
        <v>439.2</v>
      </c>
      <c r="J18" s="17">
        <f ca="1">ROUND(INDIRECT(ADDRESS(ROW()+(0), COLUMN()+(-3), 1))*INDIRECT(ADDRESS(ROW()+(0), COLUMN()+(-1), 1)), 2)</f>
        <v>0.44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0.003</v>
      </c>
      <c r="H19" s="16"/>
      <c r="I19" s="17">
        <v>19.25</v>
      </c>
      <c r="J19" s="17">
        <f ca="1">ROUND(INDIRECT(ADDRESS(ROW()+(0), COLUMN()+(-3), 1))*INDIRECT(ADDRESS(ROW()+(0), COLUMN()+(-1), 1)), 2)</f>
        <v>0.06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0.011</v>
      </c>
      <c r="H20" s="16"/>
      <c r="I20" s="17">
        <v>1.87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0.006</v>
      </c>
      <c r="H21" s="16"/>
      <c r="I21" s="17">
        <v>3.45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0.286</v>
      </c>
      <c r="H22" s="16"/>
      <c r="I22" s="17">
        <v>22.68</v>
      </c>
      <c r="J22" s="17">
        <f ca="1">ROUND(INDIRECT(ADDRESS(ROW()+(0), COLUMN()+(-3), 1))*INDIRECT(ADDRESS(ROW()+(0), COLUMN()+(-1), 1)), 2)</f>
        <v>6.49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0.244</v>
      </c>
      <c r="H23" s="20"/>
      <c r="I23" s="21">
        <v>21.45</v>
      </c>
      <c r="J23" s="21">
        <f ca="1">ROUND(INDIRECT(ADDRESS(ROW()+(0), COLUMN()+(-3), 1))*INDIRECT(ADDRESS(ROW()+(0), COLUMN()+(-1), 1)), 2)</f>
        <v>5.23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3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18.38</v>
      </c>
      <c r="J24" s="24">
        <f ca="1">ROUND(INDIRECT(ADDRESS(ROW()+(0), COLUMN()+(-3), 1))*INDIRECT(ADDRESS(ROW()+(0), COLUMN()+(-1), 1))/100, 2)</f>
        <v>0.55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18.93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