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<sst xmlns="http://schemas.openxmlformats.org/spreadsheetml/2006/main" count="64" uniqueCount="64">
  <si>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</si>
  <si>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</si>
  <si>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</si>
  <si>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</si>
  <si>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10 cm de espessura de alvenaria, de bloco maciço de betão, 40x20x10 cm, para revestir, com juntas horizontais e verticais de 10 mm de espessura, junta refundada, assente com argamassa de cimento confeccionada em obra, com 250 kg/m³ de cimento, cor cinzento, com aditivo plastificante-arejante,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</si>
  <si>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</si>
  <si>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</si>
  <si>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</si>
  <si>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</si>
  <si>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</si>
  <si>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</si>
  <si>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mt02bhg050jhe</t>
  </si>
  <si>
    <t xml:space="preserve">Ud</t>
  </si>
  <si>
    <t xml:space="preserve">Bloco maciço de betão, 40x20x10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</si>
  <si>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</si>
  <si>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</si>
  <si>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</si>
  <si>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</si>
  <si>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</si>
  <si>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</si>
  <si>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</si>
  <si>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</si>
  <si>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</si>
  <si>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mt08adt040</t>
  </si>
  <si>
    <t xml:space="preserve">kg</t>
  </si>
  <si>
    <t xml:space="preserve">Aditivo plastificante-arejante para argamassas.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</si>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</sst>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</v>
      </c>
      <c r="G9" s="11"/>
      <c r="H9" s="13">
        <v>0.7</v>
      </c>
      <c r="I9" s="13">
        <f ca="1">ROUND(INDIRECT(ADDRESS(ROW()+(0), COLUMN()+(-3), 1))*INDIRECT(ADDRESS(ROW()+(0), COLUMN()+(-1), 1)), 2)</f>
        <v>9.1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0.011</v>
      </c>
      <c r="G11" s="16"/>
      <c r="H11" s="17">
        <v>18</v>
      </c>
      <c r="I11" s="17">
        <f ca="1">ROUND(INDIRECT(ADDRESS(ROW()+(0), COLUMN()+(-3), 1))*INDIRECT(ADDRESS(ROW()+(0), COLUMN()+(-1), 1)), 2)</f>
        <v>0.2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1.764</v>
      </c>
      <c r="G12" s="16"/>
      <c r="H12" s="17">
        <v>0.1</v>
      </c>
      <c r="I12" s="17">
        <f ca="1">ROUND(INDIRECT(ADDRESS(ROW()+(0), COLUMN()+(-3), 1))*INDIRECT(ADDRESS(ROW()+(0), COLUMN()+(-1), 1)), 2)</f>
        <v>0.18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0.035</v>
      </c>
      <c r="G13" s="16"/>
      <c r="H13" s="17">
        <v>1.16</v>
      </c>
      <c r="I13" s="17">
        <f ca="1">ROUND(INDIRECT(ADDRESS(ROW()+(0), COLUMN()+(-3), 1))*INDIRECT(ADDRESS(ROW()+(0), COLUMN()+(-1), 1)), 2)</f>
        <v>0.04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</v>
      </c>
      <c r="G14" s="16"/>
      <c r="H14" s="17">
        <v>1.71</v>
      </c>
      <c r="I14" s="17">
        <f ca="1">ROUND(INDIRECT(ADDRESS(ROW()+(0), COLUMN()+(-3), 1))*INDIRECT(ADDRESS(ROW()+(0), COLUMN()+(-1), 1)), 2)</f>
        <v>1.2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0.001</v>
      </c>
      <c r="G15" s="16"/>
      <c r="H15" s="17">
        <v>439.2</v>
      </c>
      <c r="I15" s="17">
        <f ca="1">ROUND(INDIRECT(ADDRESS(ROW()+(0), COLUMN()+(-3), 1))*INDIRECT(ADDRESS(ROW()+(0), COLUMN()+(-1), 1)), 2)</f>
        <v>0.44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19.25</v>
      </c>
      <c r="I16" s="17">
        <f ca="1">ROUND(INDIRECT(ADDRESS(ROW()+(0), COLUMN()+(-3), 1))*INDIRECT(ADDRESS(ROW()+(0), COLUMN()+(-1), 1)), 2)</f>
        <v>0.06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0.011</v>
      </c>
      <c r="G17" s="16"/>
      <c r="H17" s="17">
        <v>1.87</v>
      </c>
      <c r="I17" s="17">
        <f ca="1">ROUND(INDIRECT(ADDRESS(ROW()+(0), COLUMN()+(-3), 1))*INDIRECT(ADDRESS(ROW()+(0), COLUMN()+(-1), 1)), 2)</f>
        <v>0.02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3.45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0.34</v>
      </c>
      <c r="G19" s="16"/>
      <c r="H19" s="17">
        <v>22.68</v>
      </c>
      <c r="I19" s="17">
        <f ca="1">ROUND(INDIRECT(ADDRESS(ROW()+(0), COLUMN()+(-3), 1))*INDIRECT(ADDRESS(ROW()+(0), COLUMN()+(-1), 1)), 2)</f>
        <v>7.71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0.261</v>
      </c>
      <c r="G20" s="20"/>
      <c r="H20" s="21">
        <v>21.45</v>
      </c>
      <c r="I20" s="21">
        <f ca="1">ROUND(INDIRECT(ADDRESS(ROW()+(0), COLUMN()+(-3), 1))*INDIRECT(ADDRESS(ROW()+(0), COLUMN()+(-1), 1)), 2)</f>
        <v>5.6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3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24.58</v>
      </c>
      <c r="I21" s="24">
        <f ca="1">ROUND(INDIRECT(ADDRESS(ROW()+(0), COLUMN()+(-3), 1))*INDIRECT(ADDRESS(ROW()+(0), COLUMN()+(-1), 1))/100, 2)</f>
        <v>0.74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25.32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1.06202e+006</v>
      </c>
      <c r="F26" s="31"/>
      <c r="G26" s="31">
        <v>1.06202e+006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172012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