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<sst xmlns="http://schemas.openxmlformats.org/spreadsheetml/2006/main" count="64" uniqueCount="64">
  <si>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</si>
  <si>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</si>
  <si>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</si>
  <si>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</si>
  <si>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10 cm de espessura de alvenaria, de bloco vazado de betão, 50x20x10 cm, para revestir, com juntas horizontais e verticais de 10 mm de espessura, junta refundada, assente com argamassa de cimento confeccionada em obra, com 250 kg/m³ de cimento, cor cinzento, com aditivo hidrófugo, dosificação 1:6, fornecida em sacos.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</si>
  <si>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</si>
  <si>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</si>
  <si>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</si>
  <si>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</si>
  <si>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</si>
  <si>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</si>
  <si>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mt02bhg050ehe</t>
  </si>
  <si>
    <t xml:space="preserve">Ud</t>
  </si>
  <si>
    <t xml:space="preserve">Bloco vazado de betão, 50x20x10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</si>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</sst>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0.57</v>
      </c>
      <c r="I9" s="13">
        <f ca="1">ROUND(INDIRECT(ADDRESS(ROW()+(0), COLUMN()+(-3), 1))*INDIRECT(ADDRESS(ROW()+(0), COLUMN()+(-1), 1)), 2)</f>
        <v>5.7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18</v>
      </c>
      <c r="I11" s="17">
        <f ca="1">ROUND(INDIRECT(ADDRESS(ROW()+(0), COLUMN()+(-3), 1))*INDIRECT(ADDRESS(ROW()+(0), COLUMN()+(-1), 1)), 2)</f>
        <v>0.18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1.512</v>
      </c>
      <c r="G12" s="16"/>
      <c r="H12" s="17">
        <v>0.1</v>
      </c>
      <c r="I12" s="17">
        <f ca="1">ROUND(INDIRECT(ADDRESS(ROW()+(0), COLUMN()+(-3), 1))*INDIRECT(ADDRESS(ROW()+(0), COLUMN()+(-1), 1)), 2)</f>
        <v>0.15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0.03</v>
      </c>
      <c r="G13" s="16"/>
      <c r="H13" s="17">
        <v>1.2</v>
      </c>
      <c r="I13" s="17">
        <f ca="1">ROUND(INDIRECT(ADDRESS(ROW()+(0), COLUMN()+(-3), 1))*INDIRECT(ADDRESS(ROW()+(0), COLUMN()+(-1), 1)), 2)</f>
        <v>0.04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0.7</v>
      </c>
      <c r="G14" s="16"/>
      <c r="H14" s="17">
        <v>1.71</v>
      </c>
      <c r="I14" s="17">
        <f ca="1">ROUND(INDIRECT(ADDRESS(ROW()+(0), COLUMN()+(-3), 1))*INDIRECT(ADDRESS(ROW()+(0), COLUMN()+(-1), 1)), 2)</f>
        <v>1.2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0.001</v>
      </c>
      <c r="G15" s="16"/>
      <c r="H15" s="17">
        <v>439.2</v>
      </c>
      <c r="I15" s="17">
        <f ca="1">ROUND(INDIRECT(ADDRESS(ROW()+(0), COLUMN()+(-3), 1))*INDIRECT(ADDRESS(ROW()+(0), COLUMN()+(-1), 1)), 2)</f>
        <v>0.44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0.003</v>
      </c>
      <c r="G16" s="16"/>
      <c r="H16" s="17">
        <v>19.25</v>
      </c>
      <c r="I16" s="17">
        <f ca="1">ROUND(INDIRECT(ADDRESS(ROW()+(0), COLUMN()+(-3), 1))*INDIRECT(ADDRESS(ROW()+(0), COLUMN()+(-1), 1)), 2)</f>
        <v>0.06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0.011</v>
      </c>
      <c r="G17" s="16"/>
      <c r="H17" s="17">
        <v>1.87</v>
      </c>
      <c r="I17" s="17">
        <f ca="1">ROUND(INDIRECT(ADDRESS(ROW()+(0), COLUMN()+(-3), 1))*INDIRECT(ADDRESS(ROW()+(0), COLUMN()+(-1), 1)), 2)</f>
        <v>0.02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0.004</v>
      </c>
      <c r="G18" s="16"/>
      <c r="H18" s="17">
        <v>3.45</v>
      </c>
      <c r="I18" s="17">
        <f ca="1">ROUND(INDIRECT(ADDRESS(ROW()+(0), COLUMN()+(-3), 1))*INDIRECT(ADDRESS(ROW()+(0), COLUMN()+(-1), 1)), 2)</f>
        <v>0.01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0.295</v>
      </c>
      <c r="G19" s="16"/>
      <c r="H19" s="17">
        <v>22.68</v>
      </c>
      <c r="I19" s="17">
        <f ca="1">ROUND(INDIRECT(ADDRESS(ROW()+(0), COLUMN()+(-3), 1))*INDIRECT(ADDRESS(ROW()+(0), COLUMN()+(-1), 1)), 2)</f>
        <v>6.69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0.229</v>
      </c>
      <c r="G20" s="20"/>
      <c r="H20" s="21">
        <v>21.45</v>
      </c>
      <c r="I20" s="21">
        <f ca="1">ROUND(INDIRECT(ADDRESS(ROW()+(0), COLUMN()+(-3), 1))*INDIRECT(ADDRESS(ROW()+(0), COLUMN()+(-1), 1)), 2)</f>
        <v>4.91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3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19.41</v>
      </c>
      <c r="I21" s="24">
        <f ca="1">ROUND(INDIRECT(ADDRESS(ROW()+(0), COLUMN()+(-3), 1))*INDIRECT(ADDRESS(ROW()+(0), COLUMN()+(-1), 1))/100, 2)</f>
        <v>0.58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19.99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1.06202e+006</v>
      </c>
      <c r="F26" s="31"/>
      <c r="G26" s="31">
        <v>1.06202e+006</v>
      </c>
      <c r="H26" s="31"/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0" t="s">
        <v>58</v>
      </c>
      <c r="B28" s="30"/>
      <c r="C28" s="30"/>
      <c r="D28" s="30"/>
      <c r="E28" s="31">
        <v>172012</v>
      </c>
      <c r="F28" s="31"/>
      <c r="G28" s="31">
        <v>172013</v>
      </c>
      <c r="H28" s="31"/>
      <c r="I28" s="31"/>
      <c r="J28" s="31" t="s">
        <v>59</v>
      </c>
    </row>
    <row r="29" spans="1:10" ht="13.50" thickBot="1" customHeight="1">
      <c r="A29" s="32" t="s">
        <v>60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