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<sst xmlns="http://schemas.openxmlformats.org/spreadsheetml/2006/main" count="58" uniqueCount="58">
  <si>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</si>
  <si>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FFR020</t>
  </si>
  <si>
    <t xml:space="preserve">m²</t>
  </si>
  <si>
    <t xml:space="preserve">Pano interior de fachada dupla, de alvenaria de bloco de betão para revestir.</t>
  </si>
  <si>
    <r>
      <rPr>
        <sz val="8.25"/>
        <color rgb="FF000000"/>
        <rFont val="Arial"/>
        <family val="2"/>
      </rPr>
      <t xml:space="preserve">Pano interior de fachada dupla, de 15 cm de espessura de alvenaria, de bloco vazado de betão, 50x20x15 cm, para revestir, com juntas horizontais e verticais de 10 mm de espessura, junta refundada, assente com argamassa de cimento confeccionada em obra, com 250 kg/m³ de cimento, cor cinzento, dosificação 1:6, fornecida em sacos. Padieira de alvenaria para revestir sobre perfil de aço galvanizado.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</si>
  <si>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</si>
  <si>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</si>
  <si>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</si>
  <si>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</si>
  <si>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</si>
  <si>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</si>
  <si>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mt02bhg050fhe</t>
  </si>
  <si>
    <t xml:space="preserve">Ud</t>
  </si>
  <si>
    <t xml:space="preserve">Bloco vazado de betão, 50x20x15 cm, para revestir; com o preço incrementado em 20% relativamente a peças especiais. Segundo NP EN 771-3.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</si>
  <si>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</si>
  <si>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</si>
  <si>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</si>
  <si>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</si>
  <si>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</si>
  <si>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</si>
  <si>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</si>
  <si>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</si>
  <si>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</si>
  <si>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mt07ala011j</t>
  </si>
  <si>
    <t xml:space="preserve">kg</t>
  </si>
  <si>
    <t xml:space="preserve">Placa de aço laminado EN 10025 S275JR, para aplicações estruturais. Trabalhada e montada em oficina, para colocar em obra.</t>
  </si>
  <si>
    <t xml:space="preserve">mt20dah030u</t>
  </si>
  <si>
    <t xml:space="preserve">m</t>
  </si>
  <si>
    <t xml:space="preserve">Perfil de aço galvanizado, secção tipo "C", de 15 mm de largura.</t>
  </si>
  <si>
    <t xml:space="preserve">mq06hor010</t>
  </si>
  <si>
    <t xml:space="preserve">h</t>
  </si>
  <si>
    <t xml:space="preserve">Betoneira eléctrica com uma capacidade de amassadura de 160 l.</t>
  </si>
  <si>
    <t xml:space="preserve">mo021</t>
  </si>
  <si>
    <t xml:space="preserve">h</t>
  </si>
  <si>
    <t xml:space="preserve">Oficial de 1ª construção em trabalhos auxiliares de pedreiro.</t>
  </si>
  <si>
    <t xml:space="preserve">mo114</t>
  </si>
  <si>
    <t xml:space="preserve">h</t>
  </si>
  <si>
    <t xml:space="preserve">Operário não qualificado construção em trabalhos auxiliares de pedreiro.</t>
  </si>
  <si>
    <t xml:space="preserve">%</t>
  </si>
  <si>
    <t xml:space="preserve">Custos directos complementares</t>
  </si>
  <si>
    <t xml:space="preserve">Custo de manutenção decenal: 1,87€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</si>
  <si>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</si>
  <si>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</si>
  <si>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</si>
  <si>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</si>
  <si>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</si>
  <si>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771-3:2011+A1:2015</t>
  </si>
  <si>
    <t xml:space="preserve">2+/4</t>
  </si>
  <si>
    <t xml:space="preserve">Especificações  para  unidades  de  alvenaria  — Parte  3:  Blocos  de  betão  de  agregados  (densos  e leves)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</si>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</sst>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3.74" customWidth="1"/>
    <col min="4" max="4" width="72.25" customWidth="1"/>
    <col min="5" max="5" width="8.33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10</v>
      </c>
      <c r="G9" s="11"/>
      <c r="H9" s="13">
        <v>0.64</v>
      </c>
      <c r="I9" s="13">
        <f ca="1">ROUND(INDIRECT(ADDRESS(ROW()+(0), COLUMN()+(-3), 1))*INDIRECT(ADDRESS(ROW()+(0), COLUMN()+(-1), 1)), 2)</f>
        <v>6.4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0.004</v>
      </c>
      <c r="G10" s="16"/>
      <c r="H10" s="17">
        <v>1.5</v>
      </c>
      <c r="I10" s="17">
        <f ca="1">ROUND(INDIRECT(ADDRESS(ROW()+(0), COLUMN()+(-3), 1))*INDIRECT(ADDRESS(ROW()+(0), COLUMN()+(-1), 1)), 2)</f>
        <v>0.01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0.016</v>
      </c>
      <c r="G11" s="16"/>
      <c r="H11" s="17">
        <v>18</v>
      </c>
      <c r="I11" s="17">
        <f ca="1">ROUND(INDIRECT(ADDRESS(ROW()+(0), COLUMN()+(-3), 1))*INDIRECT(ADDRESS(ROW()+(0), COLUMN()+(-1), 1)), 2)</f>
        <v>0.29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2.52</v>
      </c>
      <c r="G12" s="16"/>
      <c r="H12" s="17">
        <v>0.1</v>
      </c>
      <c r="I12" s="17">
        <f ca="1">ROUND(INDIRECT(ADDRESS(ROW()+(0), COLUMN()+(-3), 1))*INDIRECT(ADDRESS(ROW()+(0), COLUMN()+(-1), 1)), 2)</f>
        <v>0.25</v>
      </c>
      <c r="J12" s="17"/>
    </row>
    <row r="13" spans="1:10" ht="24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</v>
      </c>
      <c r="G13" s="16"/>
      <c r="H13" s="17">
        <v>2.42</v>
      </c>
      <c r="I13" s="17">
        <f ca="1">ROUND(INDIRECT(ADDRESS(ROW()+(0), COLUMN()+(-3), 1))*INDIRECT(ADDRESS(ROW()+(0), COLUMN()+(-1), 1)), 2)</f>
        <v>0.24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0.2</v>
      </c>
      <c r="G14" s="16"/>
      <c r="H14" s="17">
        <v>15.96</v>
      </c>
      <c r="I14" s="17">
        <f ca="1">ROUND(INDIRECT(ADDRESS(ROW()+(0), COLUMN()+(-3), 1))*INDIRECT(ADDRESS(ROW()+(0), COLUMN()+(-1), 1)), 2)</f>
        <v>3.19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0.007</v>
      </c>
      <c r="G15" s="16"/>
      <c r="H15" s="17">
        <v>3.45</v>
      </c>
      <c r="I15" s="17">
        <f ca="1">ROUND(INDIRECT(ADDRESS(ROW()+(0), COLUMN()+(-3), 1))*INDIRECT(ADDRESS(ROW()+(0), COLUMN()+(-1), 1)), 2)</f>
        <v>0.02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0.303</v>
      </c>
      <c r="G16" s="16"/>
      <c r="H16" s="17">
        <v>22.68</v>
      </c>
      <c r="I16" s="17">
        <f ca="1">ROUND(INDIRECT(ADDRESS(ROW()+(0), COLUMN()+(-3), 1))*INDIRECT(ADDRESS(ROW()+(0), COLUMN()+(-1), 1)), 2)</f>
        <v>6.87</v>
      </c>
      <c r="J16" s="17"/>
    </row>
    <row r="17" spans="1:10" ht="13.50" thickBot="1" customHeight="1">
      <c r="A17" s="14" t="s">
        <v>35</v>
      </c>
      <c r="B17" s="14"/>
      <c r="C17" s="18" t="s">
        <v>36</v>
      </c>
      <c r="D17" s="19" t="s">
        <v>37</v>
      </c>
      <c r="E17" s="19"/>
      <c r="F17" s="20">
        <v>0.255</v>
      </c>
      <c r="G17" s="20"/>
      <c r="H17" s="21">
        <v>21.45</v>
      </c>
      <c r="I17" s="21">
        <f ca="1">ROUND(INDIRECT(ADDRESS(ROW()+(0), COLUMN()+(-3), 1))*INDIRECT(ADDRESS(ROW()+(0), COLUMN()+(-1), 1)), 2)</f>
        <v>5.47</v>
      </c>
      <c r="J17" s="21"/>
    </row>
    <row r="18" spans="1:10" ht="13.50" thickBot="1" customHeight="1">
      <c r="A18" s="19"/>
      <c r="B18" s="19"/>
      <c r="C18" s="22" t="s">
        <v>38</v>
      </c>
      <c r="D18" s="5" t="s">
        <v>39</v>
      </c>
      <c r="E18" s="5"/>
      <c r="F18" s="23">
        <v>3</v>
      </c>
      <c r="G18" s="23"/>
      <c r="H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22.74</v>
      </c>
      <c r="I18" s="24">
        <f ca="1">ROUND(INDIRECT(ADDRESS(ROW()+(0), COLUMN()+(-3), 1))*INDIRECT(ADDRESS(ROW()+(0), COLUMN()+(-1), 1))/100, 2)</f>
        <v>0.68</v>
      </c>
      <c r="J18" s="24"/>
    </row>
    <row r="19" spans="1:10" ht="13.50" thickBot="1" customHeight="1">
      <c r="A19" s="25" t="s">
        <v>40</v>
      </c>
      <c r="B19" s="25"/>
      <c r="C19" s="26"/>
      <c r="D19" s="26"/>
      <c r="E19" s="26"/>
      <c r="F19" s="27"/>
      <c r="G19" s="27"/>
      <c r="H19" s="25" t="s">
        <v>41</v>
      </c>
      <c r="I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23.42</v>
      </c>
      <c r="J19" s="28"/>
    </row>
    <row r="22" spans="1:10" ht="13.50" thickBot="1" customHeight="1">
      <c r="A22" s="29" t="s">
        <v>42</v>
      </c>
      <c r="B22" s="29"/>
      <c r="C22" s="29"/>
      <c r="D22" s="29"/>
      <c r="E22" s="29" t="s">
        <v>43</v>
      </c>
      <c r="F22" s="29"/>
      <c r="G22" s="29" t="s">
        <v>44</v>
      </c>
      <c r="H22" s="29"/>
      <c r="I22" s="29"/>
      <c r="J22" s="29" t="s">
        <v>45</v>
      </c>
    </row>
    <row r="23" spans="1:10" ht="13.50" thickBot="1" customHeight="1">
      <c r="A23" s="30" t="s">
        <v>46</v>
      </c>
      <c r="B23" s="30"/>
      <c r="C23" s="30"/>
      <c r="D23" s="30"/>
      <c r="E23" s="31">
        <v>1.06202e+006</v>
      </c>
      <c r="F23" s="31"/>
      <c r="G23" s="31">
        <v>1.06202e+006</v>
      </c>
      <c r="H23" s="31"/>
      <c r="I23" s="31"/>
      <c r="J23" s="31" t="s">
        <v>47</v>
      </c>
    </row>
    <row r="24" spans="1:10" ht="24.00" thickBot="1" customHeight="1">
      <c r="A24" s="32" t="s">
        <v>48</v>
      </c>
      <c r="B24" s="32"/>
      <c r="C24" s="32"/>
      <c r="D24" s="32"/>
      <c r="E24" s="33"/>
      <c r="F24" s="33"/>
      <c r="G24" s="33"/>
      <c r="H24" s="33"/>
      <c r="I24" s="33"/>
      <c r="J24" s="33"/>
    </row>
    <row r="25" spans="1:10" ht="13.50" thickBot="1" customHeight="1">
      <c r="A25" s="30" t="s">
        <v>49</v>
      </c>
      <c r="B25" s="30"/>
      <c r="C25" s="30"/>
      <c r="D25" s="30"/>
      <c r="E25" s="31">
        <v>172012</v>
      </c>
      <c r="F25" s="31"/>
      <c r="G25" s="31">
        <v>172013</v>
      </c>
      <c r="H25" s="31"/>
      <c r="I25" s="31"/>
      <c r="J25" s="31" t="s">
        <v>50</v>
      </c>
    </row>
    <row r="26" spans="1:10" ht="13.50" thickBot="1" customHeight="1">
      <c r="A26" s="32" t="s">
        <v>51</v>
      </c>
      <c r="B26" s="32"/>
      <c r="C26" s="32"/>
      <c r="D26" s="32"/>
      <c r="E26" s="33"/>
      <c r="F26" s="33"/>
      <c r="G26" s="33"/>
      <c r="H26" s="33"/>
      <c r="I26" s="33"/>
      <c r="J26" s="33"/>
    </row>
    <row r="27" spans="1:10" ht="13.50" thickBot="1" customHeight="1">
      <c r="A27" s="30" t="s">
        <v>52</v>
      </c>
      <c r="B27" s="30"/>
      <c r="C27" s="30"/>
      <c r="D27" s="30"/>
      <c r="E27" s="31">
        <v>192005</v>
      </c>
      <c r="F27" s="31"/>
      <c r="G27" s="31">
        <v>192006</v>
      </c>
      <c r="H27" s="31"/>
      <c r="I27" s="31"/>
      <c r="J27" s="31" t="s">
        <v>53</v>
      </c>
    </row>
    <row r="28" spans="1:10" ht="24.00" thickBot="1" customHeight="1">
      <c r="A28" s="32" t="s">
        <v>54</v>
      </c>
      <c r="B28" s="32"/>
      <c r="C28" s="32"/>
      <c r="D28" s="32"/>
      <c r="E28" s="33"/>
      <c r="F28" s="33"/>
      <c r="G28" s="33"/>
      <c r="H28" s="33"/>
      <c r="I28" s="33"/>
      <c r="J28" s="33"/>
    </row>
    <row r="31" spans="1:1" ht="33.75" thickBot="1" customHeight="1">
      <c r="A31" s="1" t="s">
        <v>55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56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57</v>
      </c>
      <c r="B33" s="1"/>
      <c r="C33" s="1"/>
      <c r="D33" s="1"/>
      <c r="E33" s="1"/>
      <c r="F33" s="1"/>
      <c r="G33" s="1"/>
      <c r="H33" s="1"/>
      <c r="I33" s="1"/>
      <c r="J33" s="1"/>
    </row>
  </sheetData>
  <mergeCells count="71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E19"/>
    <mergeCell ref="F19:G19"/>
    <mergeCell ref="I19:J19"/>
    <mergeCell ref="A22:D22"/>
    <mergeCell ref="E22:F22"/>
    <mergeCell ref="G22:I22"/>
    <mergeCell ref="A23:D23"/>
    <mergeCell ref="E23:F24"/>
    <mergeCell ref="G23:I24"/>
    <mergeCell ref="J23:J24"/>
    <mergeCell ref="A24:D24"/>
    <mergeCell ref="A25:D25"/>
    <mergeCell ref="E25:F26"/>
    <mergeCell ref="G25:I26"/>
    <mergeCell ref="J25:J26"/>
    <mergeCell ref="A26:D26"/>
    <mergeCell ref="A27:D27"/>
    <mergeCell ref="E27:F28"/>
    <mergeCell ref="G27:I28"/>
    <mergeCell ref="J27:J28"/>
    <mergeCell ref="A28:D28"/>
    <mergeCell ref="A31:J31"/>
    <mergeCell ref="A32:J32"/>
    <mergeCell ref="A33:J33"/>
  </mergeCells>
  <pageMargins left="0.147638" right="0.147638" top="0.206693" bottom="0.206693" header="0.0" footer="0.0"/>
  <pageSetup paperSize="9" orientation="portrait"/>
  <rowBreaks count="0" manualBreakCount="0">
    </rowBreaks>
</worksheet>
</file>