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<sst xmlns="http://schemas.openxmlformats.org/spreadsheetml/2006/main" count="58" uniqueCount="58">
  <si>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</si>
  <si>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</si>
  <si>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</si>
  <si>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</si>
  <si>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7 cm de espessura de alvenaria, de bloco vazado de betão, 50x20x7 cm, para revestir, com juntas horizontais e verticais de 10 mm de espessura, assente com argamassa de cimento industrial, cor cinzento, M-5, fornecida a granel. Padieira de alvenaria armada de blocos lintel de betão,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</si>
  <si>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</si>
  <si>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</si>
  <si>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</si>
  <si>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</si>
  <si>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</si>
  <si>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</si>
  <si>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</si>
  <si>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</si>
  <si>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</si>
  <si>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</si>
  <si>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</si>
  <si>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</si>
  <si>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mt09mif010cb</t>
  </si>
  <si>
    <t xml:space="preserve">t</t>
  </si>
  <si>
    <t xml:space="preserve">Argamassa industrial para alvenaria, de cimento, cor cinzento, categoria M-5 (resistência à compressão 5 N/mm²), fornecida a granel, segundo EN 998-2.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</si>
  <si>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</si>
  <si>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</si>
  <si>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</si>
  <si>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</si>
  <si>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</si>
  <si>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</si>
  <si>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</si>
  <si>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</si>
  <si>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</si>
  <si>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</si>
  <si>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</si>
  <si>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</si>
  <si>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mq06mms010</t>
  </si>
  <si>
    <t xml:space="preserve">h</t>
  </si>
  <si>
    <t xml:space="preserve">Misturador contínuo com silo, para argamassa industrial em seco, fornecida a granel.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</si>
  <si>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</si>
  <si>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</si>
  <si>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</si>
  <si>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</si>
  <si>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</si>
  <si>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</si>
  <si>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</si>
  <si>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</si>
  <si>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</si>
  <si>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</si>
  <si>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</si>
  <si>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</si>
  <si>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</si>
  <si>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</si>
  <si>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</si>
  <si>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</si>
  <si>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</si>
  <si>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998-2:2016</t>
  </si>
  <si>
    <t xml:space="preserve">2+/4</t>
  </si>
  <si>
    <t xml:space="preserve">Especificação  de  argamassas  para  alvenaria  — Parte  2:  Argamassas  de  assentamento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</si>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</sst>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0.49</v>
      </c>
      <c r="I9" s="13">
        <f ca="1">ROUND(INDIRECT(ADDRESS(ROW()+(0), COLUMN()+(-3), 1))*INDIRECT(ADDRESS(ROW()+(0), COLUMN()+(-1), 1)), 2)</f>
        <v>4.9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0.008</v>
      </c>
      <c r="G11" s="16"/>
      <c r="H11" s="17">
        <v>50.2</v>
      </c>
      <c r="I11" s="17">
        <f ca="1">ROUND(INDIRECT(ADDRESS(ROW()+(0), COLUMN()+(-3), 1))*INDIRECT(ADDRESS(ROW()+(0), COLUMN()+(-1), 1)), 2)</f>
        <v>0.4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0.7</v>
      </c>
      <c r="G12" s="16"/>
      <c r="H12" s="17">
        <v>1.71</v>
      </c>
      <c r="I12" s="17">
        <f ca="1">ROUND(INDIRECT(ADDRESS(ROW()+(0), COLUMN()+(-3), 1))*INDIRECT(ADDRESS(ROW()+(0), COLUMN()+(-1),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0.001</v>
      </c>
      <c r="G13" s="16"/>
      <c r="H13" s="17">
        <v>439.2</v>
      </c>
      <c r="I13" s="17">
        <f ca="1">ROUND(INDIRECT(ADDRESS(ROW()+(0), COLUMN()+(-3), 1))*INDIRECT(ADDRESS(ROW()+(0), COLUMN()+(-1), 1)), 2)</f>
        <v>0.44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0.003</v>
      </c>
      <c r="G14" s="16"/>
      <c r="H14" s="17">
        <v>19.25</v>
      </c>
      <c r="I14" s="17">
        <f ca="1">ROUND(INDIRECT(ADDRESS(ROW()+(0), COLUMN()+(-3), 1))*INDIRECT(ADDRESS(ROW()+(0), COLUMN()+(-1), 1)), 2)</f>
        <v>0.06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0.011</v>
      </c>
      <c r="G15" s="16"/>
      <c r="H15" s="17">
        <v>1.87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0.029</v>
      </c>
      <c r="G16" s="16"/>
      <c r="H16" s="17">
        <v>1.94</v>
      </c>
      <c r="I16" s="17">
        <f ca="1">ROUND(INDIRECT(ADDRESS(ROW()+(0), COLUMN()+(-3), 1))*INDIRECT(ADDRESS(ROW()+(0), COLUMN()+(-1), 1)), 2)</f>
        <v>0.06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0.268</v>
      </c>
      <c r="G17" s="16"/>
      <c r="H17" s="17">
        <v>22.68</v>
      </c>
      <c r="I17" s="17">
        <f ca="1">ROUND(INDIRECT(ADDRESS(ROW()+(0), COLUMN()+(-3), 1))*INDIRECT(ADDRESS(ROW()+(0), COLUMN()+(-1), 1)), 2)</f>
        <v>6.08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0.163</v>
      </c>
      <c r="G18" s="20"/>
      <c r="H18" s="21">
        <v>21.45</v>
      </c>
      <c r="I18" s="21">
        <f ca="1">ROUND(INDIRECT(ADDRESS(ROW()+(0), COLUMN()+(-3), 1))*INDIRECT(ADDRESS(ROW()+(0), COLUMN()+(-1), 1)), 2)</f>
        <v>3.5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16.67</v>
      </c>
      <c r="I19" s="24">
        <f ca="1">ROUND(INDIRECT(ADDRESS(ROW()+(0), COLUMN()+(-3), 1))*INDIRECT(ADDRESS(ROW()+(0), COLUMN()+(-1), 1))/100, 2)</f>
        <v>0.5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17.17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1.18202e+006</v>
      </c>
      <c r="F26" s="31"/>
      <c r="G26" s="31">
        <v>1.18202e+006</v>
      </c>
      <c r="H26" s="31"/>
      <c r="I26" s="31"/>
      <c r="J26" s="31" t="s">
        <v>53</v>
      </c>
    </row>
    <row r="27" spans="1:10" ht="13.5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