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<sst xmlns="http://schemas.openxmlformats.org/spreadsheetml/2006/main" count="61" uniqueCount="61">
  <si>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</si>
  <si>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FFR020</t>
  </si>
  <si>
    <t xml:space="preserve">m²</t>
  </si>
  <si>
    <t xml:space="preserve">Pano interior de fachada dupla, de alvenaria de bloco de betão para revestir.</t>
  </si>
  <si>
    <r>
      <rPr>
        <sz val="8.25"/>
        <color rgb="FF000000"/>
        <rFont val="Arial"/>
        <family val="2"/>
      </rPr>
      <t xml:space="preserve">Pano interior de fachada dupla, de 7 cm de espessura de alvenaria, de bloco vazado de betão, 50x20x7 cm, para revestir, com juntas horizontais e verticais de 10 mm de espessura, junta refundada, assente com argamassa de cimento confeccionada em obra, com 250 kg/m³ de cimento, cor cinzento, com aditivo plastificante-arejante, dosificação 1:6, fornecida em sacos. Padieira executada com uma vigota de betão pré-esforçado.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</si>
  <si>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</si>
  <si>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</si>
  <si>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</si>
  <si>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</si>
  <si>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</si>
  <si>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</si>
  <si>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mt02bhg050dhe</t>
  </si>
  <si>
    <t xml:space="preserve">Ud</t>
  </si>
  <si>
    <t xml:space="preserve">Bloco vazado de betão, 50x20x7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</si>
  <si>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</si>
  <si>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</si>
  <si>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</si>
  <si>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</si>
  <si>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</si>
  <si>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</si>
  <si>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</si>
  <si>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</si>
  <si>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</si>
  <si>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mt08adt040</t>
  </si>
  <si>
    <t xml:space="preserve">kg</t>
  </si>
  <si>
    <t xml:space="preserve">Aditivo plastificante-arejante para argamassas.</t>
  </si>
  <si>
    <t xml:space="preserve">mt07vau010a</t>
  </si>
  <si>
    <t xml:space="preserve">m</t>
  </si>
  <si>
    <t xml:space="preserve">Vigota pré-esforçada de secção em "I", com um comprimento médio menor de 4 m, segundo NP EN 15037-1.</t>
  </si>
  <si>
    <t xml:space="preserve">mt02bhg012a</t>
  </si>
  <si>
    <t xml:space="preserve">Ud</t>
  </si>
  <si>
    <t xml:space="preserve">Plaqueta de betão cinzento, 20x17x4 cm, para revestir.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</si>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</sst>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0.49</v>
      </c>
      <c r="I9" s="13">
        <f ca="1">ROUND(INDIRECT(ADDRESS(ROW()+(0), COLUMN()+(-3), 1))*INDIRECT(ADDRESS(ROW()+(0), COLUMN()+(-1), 1)), 2)</f>
        <v>4.9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0.007</v>
      </c>
      <c r="G11" s="16"/>
      <c r="H11" s="17">
        <v>18</v>
      </c>
      <c r="I11" s="17">
        <f ca="1">ROUND(INDIRECT(ADDRESS(ROW()+(0), COLUMN()+(-3), 1))*INDIRECT(ADDRESS(ROW()+(0), COLUMN()+(-1), 1)), 2)</f>
        <v>0.13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1.008</v>
      </c>
      <c r="G12" s="16"/>
      <c r="H12" s="17">
        <v>0.1</v>
      </c>
      <c r="I12" s="17">
        <f ca="1">ROUND(INDIRECT(ADDRESS(ROW()+(0), COLUMN()+(-3), 1))*INDIRECT(ADDRESS(ROW()+(0), COLUMN()+(-1), 1)), 2)</f>
        <v>0.1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0.02</v>
      </c>
      <c r="G13" s="16"/>
      <c r="H13" s="17">
        <v>1.16</v>
      </c>
      <c r="I13" s="17">
        <f ca="1">ROUND(INDIRECT(ADDRESS(ROW()+(0), COLUMN()+(-3), 1))*INDIRECT(ADDRESS(ROW()+(0), COLUMN()+(-1), 1)), 2)</f>
        <v>0.02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</v>
      </c>
      <c r="G14" s="16"/>
      <c r="H14" s="17">
        <v>5.2</v>
      </c>
      <c r="I14" s="17">
        <f ca="1">ROUND(INDIRECT(ADDRESS(ROW()+(0), COLUMN()+(-3), 1))*INDIRECT(ADDRESS(ROW()+(0), COLUMN()+(-1), 1)), 2)</f>
        <v>1.04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0.17</v>
      </c>
      <c r="G15" s="16"/>
      <c r="H15" s="17">
        <v>0.3</v>
      </c>
      <c r="I15" s="17">
        <f ca="1">ROUND(INDIRECT(ADDRESS(ROW()+(0), COLUMN()+(-3), 1))*INDIRECT(ADDRESS(ROW()+(0), COLUMN()+(-1), 1)), 2)</f>
        <v>0.05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0.003</v>
      </c>
      <c r="G16" s="16"/>
      <c r="H16" s="17">
        <v>3.45</v>
      </c>
      <c r="I16" s="17">
        <f ca="1">ROUND(INDIRECT(ADDRESS(ROW()+(0), COLUMN()+(-3), 1))*INDIRECT(ADDRESS(ROW()+(0), COLUMN()+(-1), 1)), 2)</f>
        <v>0.01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0.245</v>
      </c>
      <c r="G17" s="16"/>
      <c r="H17" s="17">
        <v>22.68</v>
      </c>
      <c r="I17" s="17">
        <f ca="1">ROUND(INDIRECT(ADDRESS(ROW()+(0), COLUMN()+(-3), 1))*INDIRECT(ADDRESS(ROW()+(0), COLUMN()+(-1), 1)), 2)</f>
        <v>5.56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0.173</v>
      </c>
      <c r="G18" s="20"/>
      <c r="H18" s="21">
        <v>21.45</v>
      </c>
      <c r="I18" s="21">
        <f ca="1">ROUND(INDIRECT(ADDRESS(ROW()+(0), COLUMN()+(-3), 1))*INDIRECT(ADDRESS(ROW()+(0), COLUMN()+(-1), 1)), 2)</f>
        <v>3.71</v>
      </c>
      <c r="J18" s="21"/>
    </row>
    <row r="19" spans="1:10" ht="13.50" thickBot="1" customHeight="1">
      <c r="A19" s="19"/>
      <c r="B19" s="19"/>
      <c r="C19" s="22" t="s">
        <v>41</v>
      </c>
      <c r="D19" s="5" t="s">
        <v>42</v>
      </c>
      <c r="E19" s="5"/>
      <c r="F19" s="23">
        <v>3</v>
      </c>
      <c r="G19" s="23"/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15.53</v>
      </c>
      <c r="I19" s="24">
        <f ca="1">ROUND(INDIRECT(ADDRESS(ROW()+(0), COLUMN()+(-3), 1))*INDIRECT(ADDRESS(ROW()+(0), COLUMN()+(-1), 1))/100, 2)</f>
        <v>0.47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7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 t="s">
        <v>46</v>
      </c>
      <c r="F23" s="29"/>
      <c r="G23" s="29" t="s">
        <v>47</v>
      </c>
      <c r="H23" s="29"/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1">
        <v>1.06202e+006</v>
      </c>
      <c r="F24" s="31"/>
      <c r="G24" s="31">
        <v>1.06202e+006</v>
      </c>
      <c r="H24" s="31"/>
      <c r="I24" s="31"/>
      <c r="J24" s="31" t="s">
        <v>50</v>
      </c>
    </row>
    <row r="25" spans="1:10" ht="24.00" thickBot="1" customHeight="1">
      <c r="A25" s="32" t="s">
        <v>51</v>
      </c>
      <c r="B25" s="32"/>
      <c r="C25" s="32"/>
      <c r="D25" s="32"/>
      <c r="E25" s="33"/>
      <c r="F25" s="33"/>
      <c r="G25" s="33"/>
      <c r="H25" s="33"/>
      <c r="I25" s="33"/>
      <c r="J25" s="33"/>
    </row>
    <row r="26" spans="1:10" ht="13.50" thickBot="1" customHeight="1">
      <c r="A26" s="30" t="s">
        <v>52</v>
      </c>
      <c r="B26" s="30"/>
      <c r="C26" s="30"/>
      <c r="D26" s="30"/>
      <c r="E26" s="31">
        <v>172012</v>
      </c>
      <c r="F26" s="31"/>
      <c r="G26" s="31">
        <v>172013</v>
      </c>
      <c r="H26" s="31"/>
      <c r="I26" s="31"/>
      <c r="J26" s="31" t="s">
        <v>53</v>
      </c>
    </row>
    <row r="27" spans="1:10" ht="13.50" thickBot="1" customHeight="1">
      <c r="A27" s="32" t="s">
        <v>54</v>
      </c>
      <c r="B27" s="32"/>
      <c r="C27" s="32"/>
      <c r="D27" s="32"/>
      <c r="E27" s="33"/>
      <c r="F27" s="33"/>
      <c r="G27" s="33"/>
      <c r="H27" s="33"/>
      <c r="I27" s="33"/>
      <c r="J27" s="33"/>
    </row>
    <row r="28" spans="1:10" ht="13.50" thickBot="1" customHeight="1">
      <c r="A28" s="30" t="s">
        <v>55</v>
      </c>
      <c r="B28" s="30"/>
      <c r="C28" s="30"/>
      <c r="D28" s="30"/>
      <c r="E28" s="31">
        <v>112010</v>
      </c>
      <c r="F28" s="31"/>
      <c r="G28" s="31">
        <v>112011</v>
      </c>
      <c r="H28" s="31"/>
      <c r="I28" s="31"/>
      <c r="J28" s="31" t="s">
        <v>56</v>
      </c>
    </row>
    <row r="29" spans="1:10" ht="24.00" thickBot="1" customHeight="1">
      <c r="A29" s="32" t="s">
        <v>57</v>
      </c>
      <c r="B29" s="32"/>
      <c r="C29" s="32"/>
      <c r="D29" s="32"/>
      <c r="E29" s="33"/>
      <c r="F29" s="33"/>
      <c r="G29" s="33"/>
      <c r="H29" s="33"/>
      <c r="I29" s="33"/>
      <c r="J29" s="33"/>
    </row>
    <row r="32" spans="1:1" ht="33.75" thickBot="1" customHeight="1">
      <c r="A32" s="1" t="s">
        <v>58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E20"/>
    <mergeCell ref="F20:G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6:D26"/>
    <mergeCell ref="E26:F27"/>
    <mergeCell ref="G26:I27"/>
    <mergeCell ref="J26:J27"/>
    <mergeCell ref="A27:D27"/>
    <mergeCell ref="A28:D28"/>
    <mergeCell ref="E28:F29"/>
    <mergeCell ref="G28:I29"/>
    <mergeCell ref="J28:J29"/>
    <mergeCell ref="A29:D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