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<sst xmlns="http://schemas.openxmlformats.org/spreadsheetml/2006/main" count="61" uniqueCount="61">
  <si>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</si>
  <si>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FFR020</t>
  </si>
  <si>
    <t xml:space="preserve">m²</t>
  </si>
  <si>
    <t xml:space="preserve">Pano interior de fachada dupla, de alvenaria de bloco de betão para revestir.</t>
  </si>
  <si>
    <r>
      <rPr>
        <sz val="8.25"/>
        <color rgb="FF000000"/>
        <rFont val="Arial"/>
        <family val="2"/>
      </rPr>
      <t xml:space="preserve">Pano interior de fachada dupla, de 7 cm de espessura de alvenaria, de bloco vazado de betão, 50x20x7 cm, para revestir, com juntas horizontais e verticais de 10 mm de espessura, junta refundada, assente com argamassa de cimento confeccionada em obra, com 300 kg/m³ de cimento, cor cinzento, dosificação 1:5, fornecida a granel. Padieira de alvenaria armada de blocos lintel de betão,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</si>
  <si>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</si>
  <si>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</si>
  <si>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</si>
  <si>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</si>
  <si>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</si>
  <si>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</si>
  <si>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mt02bhg050dhe</t>
  </si>
  <si>
    <t xml:space="preserve">Ud</t>
  </si>
  <si>
    <t xml:space="preserve">Bloco vazado de betão, 50x20x7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</si>
  <si>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</si>
  <si>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</si>
  <si>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</si>
  <si>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</si>
  <si>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</si>
  <si>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</si>
  <si>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mt08cet020e</t>
  </si>
  <si>
    <t xml:space="preserve">t</t>
  </si>
  <si>
    <t xml:space="preserve">Cimento CEM II / A-L 32,5 N, a granel, segundo NP EN 197-1.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</si>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</sst>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0.49</v>
      </c>
      <c r="I9" s="13">
        <f ca="1">ROUND(INDIRECT(ADDRESS(ROW()+(0), COLUMN()+(-3), 1))*INDIRECT(ADDRESS(ROW()+(0), COLUMN()+(-1), 1)), 2)</f>
        <v>4.9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0.006</v>
      </c>
      <c r="G11" s="16"/>
      <c r="H11" s="17">
        <v>18</v>
      </c>
      <c r="I11" s="17">
        <f ca="1">ROUND(INDIRECT(ADDRESS(ROW()+(0), COLUMN()+(-3), 1))*INDIRECT(ADDRESS(ROW()+(0), COLUMN()+(-1), 1)), 2)</f>
        <v>0.11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0.001</v>
      </c>
      <c r="G12" s="16"/>
      <c r="H12" s="17">
        <v>89.64</v>
      </c>
      <c r="I12" s="17">
        <f ca="1">ROUND(INDIRECT(ADDRESS(ROW()+(0), COLUMN()+(-3), 1))*INDIRECT(ADDRESS(ROW()+(0), COLUMN()+(-1), 1)), 2)</f>
        <v>0.09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0.7</v>
      </c>
      <c r="G13" s="16"/>
      <c r="H13" s="17">
        <v>1.71</v>
      </c>
      <c r="I13" s="17">
        <f ca="1">ROUND(INDIRECT(ADDRESS(ROW()+(0), COLUMN()+(-3), 1))*INDIRECT(ADDRESS(ROW()+(0), COLUMN()+(-1), 1)), 2)</f>
        <v>1.2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0.001</v>
      </c>
      <c r="G14" s="16"/>
      <c r="H14" s="17">
        <v>439.2</v>
      </c>
      <c r="I14" s="17">
        <f ca="1">ROUND(INDIRECT(ADDRESS(ROW()+(0), COLUMN()+(-3), 1))*INDIRECT(ADDRESS(ROW()+(0), COLUMN()+(-1), 1)), 2)</f>
        <v>0.44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0.003</v>
      </c>
      <c r="G15" s="16"/>
      <c r="H15" s="17">
        <v>19.25</v>
      </c>
      <c r="I15" s="17">
        <f ca="1">ROUND(INDIRECT(ADDRESS(ROW()+(0), COLUMN()+(-3), 1))*INDIRECT(ADDRESS(ROW()+(0), COLUMN()+(-1), 1)), 2)</f>
        <v>0.06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0.011</v>
      </c>
      <c r="G16" s="16"/>
      <c r="H16" s="17">
        <v>1.87</v>
      </c>
      <c r="I16" s="17">
        <f ca="1">ROUND(INDIRECT(ADDRESS(ROW()+(0), COLUMN()+(-3), 1))*INDIRECT(ADDRESS(ROW()+(0), COLUMN()+(-1), 1)), 2)</f>
        <v>0.02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0.003</v>
      </c>
      <c r="G17" s="16"/>
      <c r="H17" s="17">
        <v>3.45</v>
      </c>
      <c r="I17" s="17">
        <f ca="1">ROUND(INDIRECT(ADDRESS(ROW()+(0), COLUMN()+(-3), 1))*INDIRECT(ADDRESS(ROW()+(0), COLUMN()+(-1), 1)), 2)</f>
        <v>0.01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0.268</v>
      </c>
      <c r="G18" s="16"/>
      <c r="H18" s="17">
        <v>22.68</v>
      </c>
      <c r="I18" s="17">
        <f ca="1">ROUND(INDIRECT(ADDRESS(ROW()+(0), COLUMN()+(-3), 1))*INDIRECT(ADDRESS(ROW()+(0), COLUMN()+(-1), 1)), 2)</f>
        <v>6.08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0.187</v>
      </c>
      <c r="G19" s="20"/>
      <c r="H19" s="21">
        <v>21.45</v>
      </c>
      <c r="I19" s="21">
        <f ca="1">ROUND(INDIRECT(ADDRESS(ROW()+(0), COLUMN()+(-3), 1))*INDIRECT(ADDRESS(ROW()+(0), COLUMN()+(-1), 1)), 2)</f>
        <v>4.01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3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16.93</v>
      </c>
      <c r="I20" s="24">
        <f ca="1">ROUND(INDIRECT(ADDRESS(ROW()+(0), COLUMN()+(-3), 1))*INDIRECT(ADDRESS(ROW()+(0), COLUMN()+(-1), 1))/100, 2)</f>
        <v>0.51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17.44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1.06202e+006</v>
      </c>
      <c r="F25" s="31"/>
      <c r="G25" s="31">
        <v>1.06202e+006</v>
      </c>
      <c r="H25" s="31"/>
      <c r="I25" s="31"/>
      <c r="J25" s="31" t="s">
        <v>53</v>
      </c>
    </row>
    <row r="26" spans="1:10" ht="24.0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55</v>
      </c>
      <c r="B27" s="30"/>
      <c r="C27" s="30"/>
      <c r="D27" s="30"/>
      <c r="E27" s="31">
        <v>172012</v>
      </c>
      <c r="F27" s="31"/>
      <c r="G27" s="31">
        <v>172013</v>
      </c>
      <c r="H27" s="31"/>
      <c r="I27" s="31"/>
      <c r="J27" s="31" t="s">
        <v>56</v>
      </c>
    </row>
    <row r="28" spans="1:10" ht="13.50" thickBot="1" customHeight="1">
      <c r="A28" s="32" t="s">
        <v>57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