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<sst xmlns="http://schemas.openxmlformats.org/spreadsheetml/2006/main" count="58" uniqueCount="58">
  <si>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</si>
  <si>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</si>
  <si>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</si>
  <si>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</si>
  <si>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7 cm de espessura de alvenaria, de bloco vazado de betão, 50x20x7 cm, para revestir, com juntas horizontais e verticais de 10 mm de espessura, assente com argamassa de cimento confeccionada em obra, com 250 kg/m³ de cimento, cor cinzento, dosificação 1:6, fornecida em sacos. Padieira de alvenaria para revestir sobre perfil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</si>
  <si>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</si>
  <si>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</si>
  <si>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</si>
  <si>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</si>
  <si>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</si>
  <si>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</si>
  <si>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mt02bhg050dhe</t>
  </si>
  <si>
    <t xml:space="preserve">Ud</t>
  </si>
  <si>
    <t xml:space="preserve">Bloco vazado de betão, 50x20x7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</si>
  <si>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</si>
  <si>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</si>
  <si>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</si>
  <si>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</si>
  <si>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</si>
  <si>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</si>
  <si>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</si>
  <si>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</si>
  <si>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</si>
  <si>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</si>
  <si>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</si>
  <si>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</si>
  <si>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mt20dah030e</t>
  </si>
  <si>
    <t xml:space="preserve">m</t>
  </si>
  <si>
    <t xml:space="preserve">Perfil de aço galvanizado, secção tipo "C", de 7 mm de largura.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</si>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</sst>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0.49</v>
      </c>
      <c r="I9" s="13">
        <f ca="1">ROUND(INDIRECT(ADDRESS(ROW()+(0), COLUMN()+(-3), 1))*INDIRECT(ADDRESS(ROW()+(0), COLUMN()+(-1), 1)), 2)</f>
        <v>4.9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0.007</v>
      </c>
      <c r="G11" s="16"/>
      <c r="H11" s="17">
        <v>18</v>
      </c>
      <c r="I11" s="17">
        <f ca="1">ROUND(INDIRECT(ADDRESS(ROW()+(0), COLUMN()+(-3), 1))*INDIRECT(ADDRESS(ROW()+(0), COLUMN()+(-1), 1)), 2)</f>
        <v>0.13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1.008</v>
      </c>
      <c r="G12" s="16"/>
      <c r="H12" s="17">
        <v>0.1</v>
      </c>
      <c r="I12" s="17">
        <f ca="1">ROUND(INDIRECT(ADDRESS(ROW()+(0), COLUMN()+(-3), 1))*INDIRECT(ADDRESS(ROW()+(0), COLUMN()+(-1), 1)), 2)</f>
        <v>0.1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2.42</v>
      </c>
      <c r="I13" s="17">
        <f ca="1">ROUND(INDIRECT(ADDRESS(ROW()+(0), COLUMN()+(-3), 1))*INDIRECT(ADDRESS(ROW()+(0), COLUMN()+(-1), 1)), 2)</f>
        <v>0.24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13.64</v>
      </c>
      <c r="I14" s="17">
        <f ca="1">ROUND(INDIRECT(ADDRESS(ROW()+(0), COLUMN()+(-3), 1))*INDIRECT(ADDRESS(ROW()+(0), COLUMN()+(-1), 1)), 2)</f>
        <v>2.73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3.45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0.231</v>
      </c>
      <c r="G16" s="16"/>
      <c r="H16" s="17">
        <v>22.68</v>
      </c>
      <c r="I16" s="17">
        <f ca="1">ROUND(INDIRECT(ADDRESS(ROW()+(0), COLUMN()+(-3), 1))*INDIRECT(ADDRESS(ROW()+(0), COLUMN()+(-1), 1)), 2)</f>
        <v>5.24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0.159</v>
      </c>
      <c r="G17" s="20"/>
      <c r="H17" s="21">
        <v>21.45</v>
      </c>
      <c r="I17" s="21">
        <f ca="1">ROUND(INDIRECT(ADDRESS(ROW()+(0), COLUMN()+(-3), 1))*INDIRECT(ADDRESS(ROW()+(0), COLUMN()+(-1), 1)), 2)</f>
        <v>3.41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16.77</v>
      </c>
      <c r="I18" s="24">
        <f ca="1">ROUND(INDIRECT(ADDRESS(ROW()+(0), COLUMN()+(-3), 1))*INDIRECT(ADDRESS(ROW()+(0), COLUMN()+(-1), 1))/100, 2)</f>
        <v>0.5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17.27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1.06202e+006</v>
      </c>
      <c r="F23" s="31"/>
      <c r="G23" s="31">
        <v>1.06202e+006</v>
      </c>
      <c r="H23" s="31"/>
      <c r="I23" s="31"/>
      <c r="J23" s="31" t="s">
        <v>47</v>
      </c>
    </row>
    <row r="24" spans="1:10" ht="24.0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52</v>
      </c>
      <c r="B27" s="30"/>
      <c r="C27" s="30"/>
      <c r="D27" s="30"/>
      <c r="E27" s="31">
        <v>192005</v>
      </c>
      <c r="F27" s="31"/>
      <c r="G27" s="31">
        <v>192006</v>
      </c>
      <c r="H27" s="31"/>
      <c r="I27" s="31"/>
      <c r="J27" s="31" t="s">
        <v>53</v>
      </c>
    </row>
    <row r="28" spans="1:10" ht="24.00" thickBot="1" customHeight="1">
      <c r="A28" s="32" t="s">
        <v>54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