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<sst xmlns="http://schemas.openxmlformats.org/spreadsheetml/2006/main" count="55" uniqueCount="55">
  <si>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</si>
  <si>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FFR030</t>
  </si>
  <si>
    <t xml:space="preserve">m²</t>
  </si>
  <si>
    <t xml:space="preserve">Pano interior de fachada dupla, de alvenaria de tijolo de betão para revestir.</t>
  </si>
  <si>
    <r>
      <rPr>
        <sz val="8.25"/>
        <color rgb="FF000000"/>
        <rFont val="Arial"/>
        <family val="2"/>
      </rPr>
      <t xml:space="preserve">Pano interior de fachada dupla, de 12 cm de espessura, de alvenaria de tijolo de betão perfurado acústico, para revestir, 25x12x9,5 cm, com juntas horizontais e verticais de 10 mm de espessura, assente com argamassa de cimento confeccionada em obra, com 250 kg/m³ de cimento, cor cinzento, dosificação 1:6, fornecida em sacos. Padieira executada com uma vigota de betão pré-esforçado.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</si>
  <si>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</si>
  <si>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</si>
  <si>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</si>
  <si>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</si>
  <si>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</si>
  <si>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</si>
  <si>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</si>
  <si>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</si>
  <si>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</si>
  <si>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</si>
  <si>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</si>
  <si>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</si>
  <si>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</si>
  <si>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</si>
  <si>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</si>
  <si>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</si>
  <si>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</si>
  <si>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</si>
  <si>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</si>
  <si>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</si>
  <si>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</si>
  <si>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mt02bhg012a</t>
  </si>
  <si>
    <t xml:space="preserve">Ud</t>
  </si>
  <si>
    <t xml:space="preserve">Plaqueta de betão cinzento, 20x17x4 cm, para revestir.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</si>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</sst>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39</v>
      </c>
      <c r="H9" s="11"/>
      <c r="I9" s="13">
        <v>0.27</v>
      </c>
      <c r="J9" s="13">
        <f ca="1">ROUND(INDIRECT(ADDRESS(ROW()+(0), COLUMN()+(-3), 1))*INDIRECT(ADDRESS(ROW()+(0), COLUMN()+(-1), 1)), 2)</f>
        <v>10.53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0.029</v>
      </c>
      <c r="H11" s="16"/>
      <c r="I11" s="17">
        <v>18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4.516</v>
      </c>
      <c r="H12" s="16"/>
      <c r="I12" s="17">
        <v>0.1</v>
      </c>
      <c r="J12" s="17">
        <f ca="1">ROUND(INDIRECT(ADDRESS(ROW()+(0), COLUMN()+(-3), 1))*INDIRECT(ADDRESS(ROW()+(0), COLUMN()+(-1), 1)), 2)</f>
        <v>0.45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5.2</v>
      </c>
      <c r="J13" s="17">
        <f ca="1">ROUND(INDIRECT(ADDRESS(ROW()+(0), COLUMN()+(-3), 1))*INDIRECT(ADDRESS(ROW()+(0), COLUMN()+(-1), 1)), 2)</f>
        <v>1.04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0.3</v>
      </c>
      <c r="J14" s="17">
        <f ca="1">ROUND(INDIRECT(ADDRESS(ROW()+(0), COLUMN()+(-3), 1))*INDIRECT(ADDRESS(ROW()+(0), COLUMN()+(-1), 1)), 2)</f>
        <v>0.3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0.013</v>
      </c>
      <c r="H15" s="16"/>
      <c r="I15" s="17">
        <v>3.45</v>
      </c>
      <c r="J15" s="17">
        <f ca="1">ROUND(INDIRECT(ADDRESS(ROW()+(0), COLUMN()+(-3), 1))*INDIRECT(ADDRESS(ROW()+(0), COLUMN()+(-1), 1)), 2)</f>
        <v>0.04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0.515</v>
      </c>
      <c r="H16" s="16"/>
      <c r="I16" s="17">
        <v>22.68</v>
      </c>
      <c r="J16" s="17">
        <f ca="1">ROUND(INDIRECT(ADDRESS(ROW()+(0), COLUMN()+(-3), 1))*INDIRECT(ADDRESS(ROW()+(0), COLUMN()+(-1), 1)), 2)</f>
        <v>11.68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0.447</v>
      </c>
      <c r="H17" s="20"/>
      <c r="I17" s="21">
        <v>21.45</v>
      </c>
      <c r="J17" s="21">
        <f ca="1">ROUND(INDIRECT(ADDRESS(ROW()+(0), COLUMN()+(-3), 1))*INDIRECT(ADDRESS(ROW()+(0), COLUMN()+(-1), 1)), 2)</f>
        <v>9.59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3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34.16</v>
      </c>
      <c r="J18" s="24">
        <f ca="1">ROUND(INDIRECT(ADDRESS(ROW()+(0), COLUMN()+(-3), 1))*INDIRECT(ADDRESS(ROW()+(0), COLUMN()+(-1), 1))/100, 2)</f>
        <v>1.02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35.18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112010</v>
      </c>
      <c r="G25" s="31"/>
      <c r="H25" s="31">
        <v>112011</v>
      </c>
      <c r="I25" s="31"/>
      <c r="J25" s="31"/>
      <c r="K25" s="31" t="s">
        <v>50</v>
      </c>
    </row>
    <row r="26" spans="1:11" ht="24.0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