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<sst xmlns="http://schemas.openxmlformats.org/spreadsheetml/2006/main" count="67" uniqueCount="67">
  <si>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</si>
  <si>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</si>
  <si>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</si>
  <si>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</si>
  <si>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14 cm de espessura de alvenaria, de tijolo cerâmico térmico com encaixe macho-fêmea, 30x19x14 cm, para revestir, com juntas horizontais e verticais de 10 mm de espessura, junta refundada, assente com argamassa de cimento e cal confeccionada em obra, com 380 kg/m³ de cimento, cor cinzento, dosificação 1:1/2:4,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</si>
  <si>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</si>
  <si>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</si>
  <si>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</si>
  <si>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</si>
  <si>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</si>
  <si>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</si>
  <si>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</si>
  <si>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</si>
  <si>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</si>
  <si>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</si>
  <si>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</si>
  <si>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</si>
  <si>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</si>
  <si>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</si>
  <si>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</si>
  <si>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</si>
  <si>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</si>
  <si>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</si>
  <si>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mt08cal011a</t>
  </si>
  <si>
    <t xml:space="preserve">kg</t>
  </si>
  <si>
    <t xml:space="preserve">Cal aérea hidratada, tipo CL 90-S, segundo NP EN 459-1,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</si>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</sst>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0.015</v>
      </c>
      <c r="H11" s="16"/>
      <c r="I11" s="17">
        <v>18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4.158</v>
      </c>
      <c r="H12" s="16"/>
      <c r="I12" s="17">
        <v>0.1</v>
      </c>
      <c r="J12" s="17">
        <f ca="1">ROUND(INDIRECT(ADDRESS(ROW()+(0), COLUMN()+(-3), 1))*INDIRECT(ADDRESS(ROW()+(0), COLUMN()+(-1), 1)), 2)</f>
        <v>0.42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2.079</v>
      </c>
      <c r="H13" s="16"/>
      <c r="I13" s="17">
        <v>0.44</v>
      </c>
      <c r="J13" s="17">
        <f ca="1">ROUND(INDIRECT(ADDRESS(ROW()+(0), COLUMN()+(-3), 1))*INDIRECT(ADDRESS(ROW()+(0), COLUMN()+(-1), 1)), 2)</f>
        <v>0.91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1.71</v>
      </c>
      <c r="J14" s="17">
        <f ca="1">ROUND(INDIRECT(ADDRESS(ROW()+(0), COLUMN()+(-3), 1))*INDIRECT(ADDRESS(ROW()+(0), COLUMN()+(-1), 1)), 2)</f>
        <v>1.2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0.001</v>
      </c>
      <c r="H15" s="16"/>
      <c r="I15" s="17">
        <v>439.2</v>
      </c>
      <c r="J15" s="17">
        <f ca="1">ROUND(INDIRECT(ADDRESS(ROW()+(0), COLUMN()+(-3), 1))*INDIRECT(ADDRESS(ROW()+(0), COLUMN()+(-1), 1)), 2)</f>
        <v>0.44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0.003</v>
      </c>
      <c r="H16" s="16"/>
      <c r="I16" s="17">
        <v>19.25</v>
      </c>
      <c r="J16" s="17">
        <f ca="1">ROUND(INDIRECT(ADDRESS(ROW()+(0), COLUMN()+(-3), 1))*INDIRECT(ADDRESS(ROW()+(0), COLUMN()+(-1), 1)), 2)</f>
        <v>0.06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0.011</v>
      </c>
      <c r="H17" s="16"/>
      <c r="I17" s="17">
        <v>1.87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0.008</v>
      </c>
      <c r="H18" s="16"/>
      <c r="I18" s="17">
        <v>3.45</v>
      </c>
      <c r="J18" s="17">
        <f ca="1">ROUND(INDIRECT(ADDRESS(ROW()+(0), COLUMN()+(-3), 1))*INDIRECT(ADDRESS(ROW()+(0), COLUMN()+(-1), 1)), 2)</f>
        <v>0.03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0.351</v>
      </c>
      <c r="H19" s="16"/>
      <c r="I19" s="17">
        <v>22.68</v>
      </c>
      <c r="J19" s="17">
        <f ca="1">ROUND(INDIRECT(ADDRESS(ROW()+(0), COLUMN()+(-3), 1))*INDIRECT(ADDRESS(ROW()+(0), COLUMN()+(-1), 1)), 2)</f>
        <v>7.96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0.313</v>
      </c>
      <c r="H20" s="20"/>
      <c r="I20" s="21">
        <v>21.45</v>
      </c>
      <c r="J20" s="21">
        <f ca="1">ROUND(INDIRECT(ADDRESS(ROW()+(0), COLUMN()+(-3), 1))*INDIRECT(ADDRESS(ROW()+(0), COLUMN()+(-1), 1)), 2)</f>
        <v>6.71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3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32.14</v>
      </c>
      <c r="J21" s="24">
        <f ca="1">ROUND(INDIRECT(ADDRESS(ROW()+(0), COLUMN()+(-3), 1))*INDIRECT(ADDRESS(ROW()+(0), COLUMN()+(-1), 1))/100, 2)</f>
        <v>0.96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33.1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162011</v>
      </c>
      <c r="G30" s="31"/>
      <c r="H30" s="31">
        <v>162012</v>
      </c>
      <c r="I30" s="31"/>
      <c r="J30" s="31"/>
      <c r="K30" s="31" t="s">
        <v>62</v>
      </c>
    </row>
    <row r="31" spans="1:11" ht="13.5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