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<sst xmlns="http://schemas.openxmlformats.org/spreadsheetml/2006/main" count="61" uniqueCount="61">
  <si>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</si>
  <si>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FFR040</t>
  </si>
  <si>
    <t xml:space="preserve">m²</t>
  </si>
  <si>
    <t xml:space="preserve">Pano interior de fachada dupla, de alvenaria de tijolo cerâmico térmico para revestir.</t>
  </si>
  <si>
    <r>
      <rPr>
        <sz val="8.25"/>
        <color rgb="FF000000"/>
        <rFont val="Arial"/>
        <family val="2"/>
      </rPr>
      <t xml:space="preserve">Pano interior de fachada dupla, de 14 cm de espessura de alvenaria, de tijolo cerâmico térmico com encaixe macho-fêmea, 30x19x14 cm, para revestir, com juntas horizontais e verticais de 10 mm de espessura, junta refundada, assente com argamassa de cimento confeccionada em obra, com 300 kg/m³ de cimento, cor cinzento, dosificação 1:5, fornecida em sacos. Padieira de alvenaria armada de tijolos lintel cerâmicos térmicos,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</si>
  <si>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</si>
  <si>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</si>
  <si>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</si>
  <si>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</si>
  <si>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</si>
  <si>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</si>
  <si>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mt02btr020fe</t>
  </si>
  <si>
    <t xml:space="preserve">Ud</t>
  </si>
  <si>
    <t xml:space="preserve">Tijolo cerâmico térmico com encaixe macho-fêmea, 30x19x14 cm, para revestir, para utilização em alvenaria protegida (peça P), densidade 938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</si>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</sst>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2.38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0.83</v>
      </c>
      <c r="J9" s="13">
        <f ca="1">ROUND(INDIRECT(ADDRESS(ROW()+(0), COLUMN()+(-3), 1))*INDIRECT(ADDRESS(ROW()+(0), COLUMN()+(-1), 1)), 2)</f>
        <v>14.11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0.017</v>
      </c>
      <c r="H11" s="16"/>
      <c r="I11" s="17">
        <v>18</v>
      </c>
      <c r="J11" s="17">
        <f ca="1">ROUND(INDIRECT(ADDRESS(ROW()+(0), COLUMN()+(-3), 1))*INDIRECT(ADDRESS(ROW()+(0), COLUMN()+(-1), 1)), 2)</f>
        <v>0.31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3.317</v>
      </c>
      <c r="H12" s="16"/>
      <c r="I12" s="17">
        <v>0.1</v>
      </c>
      <c r="J12" s="17">
        <f ca="1">ROUND(INDIRECT(ADDRESS(ROW()+(0), COLUMN()+(-3), 1))*INDIRECT(ADDRESS(ROW()+(0), COLUMN()+(-1), 1)), 2)</f>
        <v>0.33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0.7</v>
      </c>
      <c r="H13" s="16"/>
      <c r="I13" s="17">
        <v>1.71</v>
      </c>
      <c r="J13" s="17">
        <f ca="1">ROUND(INDIRECT(ADDRESS(ROW()+(0), COLUMN()+(-3), 1))*INDIRECT(ADDRESS(ROW()+(0), COLUMN()+(-1), 1)), 2)</f>
        <v>1.2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439.2</v>
      </c>
      <c r="J14" s="17">
        <f ca="1">ROUND(INDIRECT(ADDRESS(ROW()+(0), COLUMN()+(-3), 1))*INDIRECT(ADDRESS(ROW()+(0), COLUMN()+(-1), 1)), 2)</f>
        <v>0.44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0.003</v>
      </c>
      <c r="H15" s="16"/>
      <c r="I15" s="17">
        <v>19.25</v>
      </c>
      <c r="J15" s="17">
        <f ca="1">ROUND(INDIRECT(ADDRESS(ROW()+(0), COLUMN()+(-3), 1))*INDIRECT(ADDRESS(ROW()+(0), COLUMN()+(-1), 1)), 2)</f>
        <v>0.06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0.011</v>
      </c>
      <c r="H16" s="16"/>
      <c r="I16" s="17">
        <v>1.87</v>
      </c>
      <c r="J16" s="17">
        <f ca="1">ROUND(INDIRECT(ADDRESS(ROW()+(0), COLUMN()+(-3), 1))*INDIRECT(ADDRESS(ROW()+(0), COLUMN()+(-1), 1)), 2)</f>
        <v>0.02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0.008</v>
      </c>
      <c r="H17" s="16"/>
      <c r="I17" s="17">
        <v>3.45</v>
      </c>
      <c r="J17" s="17">
        <f ca="1">ROUND(INDIRECT(ADDRESS(ROW()+(0), COLUMN()+(-3), 1))*INDIRECT(ADDRESS(ROW()+(0), COLUMN()+(-1), 1)), 2)</f>
        <v>0.03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0.351</v>
      </c>
      <c r="H18" s="16"/>
      <c r="I18" s="17">
        <v>22.68</v>
      </c>
      <c r="J18" s="17">
        <f ca="1">ROUND(INDIRECT(ADDRESS(ROW()+(0), COLUMN()+(-3), 1))*INDIRECT(ADDRESS(ROW()+(0), COLUMN()+(-1), 1)), 2)</f>
        <v>7.96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0.308</v>
      </c>
      <c r="H19" s="20"/>
      <c r="I19" s="21">
        <v>21.45</v>
      </c>
      <c r="J19" s="21">
        <f ca="1">ROUND(INDIRECT(ADDRESS(ROW()+(0), COLUMN()+(-3), 1))*INDIRECT(ADDRESS(ROW()+(0), COLUMN()+(-1), 1)), 2)</f>
        <v>6.61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3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31.08</v>
      </c>
      <c r="J20" s="24">
        <f ca="1">ROUND(INDIRECT(ADDRESS(ROW()+(0), COLUMN()+(-3), 1))*INDIRECT(ADDRESS(ROW()+(0), COLUMN()+(-1), 1))/100, 2)</f>
        <v>0.93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32.01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1.06202e+006</v>
      </c>
      <c r="G25" s="31"/>
      <c r="H25" s="31">
        <v>1.06202e+006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172012</v>
      </c>
      <c r="G27" s="31"/>
      <c r="H27" s="31">
        <v>172013</v>
      </c>
      <c r="I27" s="31"/>
      <c r="J27" s="31"/>
      <c r="K27" s="31" t="s">
        <v>56</v>
      </c>
    </row>
    <row r="28" spans="1:11" ht="13.50" thickBot="1" customHeight="1">
      <c r="A28" s="32" t="s">
        <v>57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59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