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<sst xmlns="http://schemas.openxmlformats.org/spreadsheetml/2006/main" count="82" uniqueCount="82">
  <si>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</si>
  <si>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FFX025</t>
  </si>
  <si>
    <t xml:space="preserve">m²</t>
  </si>
  <si>
    <t xml:space="preserve">Pano exterior de fachada dupla, de alvenaria de bloco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</si>
  <si>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10 cm de espessura, de alvenaria de bloco de betão face à vista, liso hidrófugo cor cinzento, 50x20x10 cm, com juntas horizontais e verticais de 10 mm de espessura, junta refundada, assente com argamassa de cimento confeccionada em obra, com 300 kg/m³ de cimento, cor cinzento, dosificação 1:5, fornecida em sacos; com caixa de ar fracamente ventilada, através da realização de aberturas de ventilação, com uma área efectiva de 10 cm² por cada m de fachada (orifícios, grelhas ou juntas sem argamassa) para ventilação da caixa. Padieira de alvenaria armada de blocos lintel de betão, maciço de betão de enchimento, C25/30 (X0(P); D12; S3; Cl 0,4), preparado em obra; montagem e desmontagem de escoramento. Revestimento das testas de laje e pilares com plaquetas de betão, colocadas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</si>
  <si>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</si>
  <si>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</si>
  <si>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</si>
  <si>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</si>
  <si>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</si>
  <si>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</si>
  <si>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</si>
  <si>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</si>
  <si>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</si>
  <si>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</si>
  <si>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</si>
  <si>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</si>
  <si>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</si>
  <si>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</si>
  <si>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</si>
  <si>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</si>
  <si>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</si>
  <si>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</si>
  <si>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</si>
  <si>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</si>
  <si>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</si>
  <si>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</si>
  <si>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</si>
  <si>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</si>
  <si>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</si>
  <si>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</si>
  <si>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</si>
  <si>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</si>
  <si>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</si>
  <si>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</si>
  <si>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mt03bhe012aa</t>
  </si>
  <si>
    <t xml:space="preserve">Ud</t>
  </si>
  <si>
    <t xml:space="preserve">Lajeta FV de betão, liso, cor cinzento, 40x20x4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</si>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</sst>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0.7</v>
      </c>
      <c r="J9" s="13">
        <f ca="1">ROUND(INDIRECT(ADDRESS(ROW()+(0), COLUMN()+(-3), 1))*INDIRECT(ADDRESS(ROW()+(0), COLUMN()+(-1), 1)), 2)</f>
        <v>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1.809</v>
      </c>
      <c r="H12" s="16"/>
      <c r="I12" s="17">
        <v>0.1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1.72</v>
      </c>
      <c r="H13" s="16"/>
      <c r="I13" s="17">
        <v>0.1</v>
      </c>
      <c r="J13" s="17">
        <f ca="1">ROUND(INDIRECT(ADDRESS(ROW()+(0), COLUMN()+(-3), 1))*INDIRECT(ADDRESS(ROW()+(0), COLUMN()+(-1), 1)), 2)</f>
        <v>0.17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0.002</v>
      </c>
      <c r="H14" s="16"/>
      <c r="I14" s="17">
        <v>17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0.004</v>
      </c>
      <c r="H15" s="16"/>
      <c r="I15" s="17">
        <v>25</v>
      </c>
      <c r="J15" s="17">
        <f ca="1">ROUND(INDIRECT(ADDRESS(ROW()+(0), COLUMN()+(-3), 1))*INDIRECT(ADDRESS(ROW()+(0), COLUMN()+(-1), 1)), 2)</f>
        <v>0.1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1.31</v>
      </c>
      <c r="J16" s="17">
        <f ca="1">ROUND(INDIRECT(ADDRESS(ROW()+(0), COLUMN()+(-3), 1))*INDIRECT(ADDRESS(ROW()+(0), COLUMN()+(-1), 1)), 2)</f>
        <v>1.18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0.47</v>
      </c>
      <c r="J17" s="17">
        <f ca="1">ROUND(INDIRECT(ADDRESS(ROW()+(0), COLUMN()+(-3), 1))*INDIRECT(ADDRESS(ROW()+(0), COLUMN()+(-1), 1)), 2)</f>
        <v>0.94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0.729</v>
      </c>
      <c r="H18" s="16"/>
      <c r="I18" s="17">
        <v>0.53</v>
      </c>
      <c r="J18" s="17">
        <f ca="1">ROUND(INDIRECT(ADDRESS(ROW()+(0), COLUMN()+(-3), 1))*INDIRECT(ADDRESS(ROW()+(0), COLUMN()+(-1), 1)), 2)</f>
        <v>0.39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0.034</v>
      </c>
      <c r="H19" s="16"/>
      <c r="I19" s="17">
        <v>1.2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0.001</v>
      </c>
      <c r="H20" s="16"/>
      <c r="I20" s="17">
        <v>439.2</v>
      </c>
      <c r="J20" s="17">
        <f ca="1">ROUND(INDIRECT(ADDRESS(ROW()+(0), COLUMN()+(-3), 1))*INDIRECT(ADDRESS(ROW()+(0), COLUMN()+(-1), 1)), 2)</f>
        <v>0.44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0.003</v>
      </c>
      <c r="H22" s="16"/>
      <c r="I22" s="17">
        <v>19.25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3.45</v>
      </c>
      <c r="J23" s="17">
        <f ca="1">ROUND(INDIRECT(ADDRESS(ROW()+(0), COLUMN()+(-3), 1))*INDIRECT(ADDRESS(ROW()+(0), COLUMN()+(-1), 1)), 2)</f>
        <v>0.01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0.537</v>
      </c>
      <c r="H24" s="16"/>
      <c r="I24" s="17">
        <v>22.68</v>
      </c>
      <c r="J24" s="17">
        <f ca="1">ROUND(INDIRECT(ADDRESS(ROW()+(0), COLUMN()+(-3), 1))*INDIRECT(ADDRESS(ROW()+(0), COLUMN()+(-1), 1)), 2)</f>
        <v>12.18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0.386</v>
      </c>
      <c r="H25" s="20"/>
      <c r="I25" s="21">
        <v>21.45</v>
      </c>
      <c r="J25" s="21">
        <f ca="1">ROUND(INDIRECT(ADDRESS(ROW()+(0), COLUMN()+(-3), 1))*INDIRECT(ADDRESS(ROW()+(0), COLUMN()+(-1), 1)), 2)</f>
        <v>8.28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3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31.22</v>
      </c>
      <c r="J26" s="24">
        <f ca="1">ROUND(INDIRECT(ADDRESS(ROW()+(0), COLUMN()+(-3), 1))*INDIRECT(ADDRESS(ROW()+(0), COLUMN()+(-1), 1))/100, 2)</f>
        <v>0.94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32.16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142013</v>
      </c>
      <c r="G35" s="31"/>
      <c r="H35" s="31">
        <v>172013</v>
      </c>
      <c r="I35" s="31"/>
      <c r="J35" s="31"/>
      <c r="K35" s="31" t="s">
        <v>77</v>
      </c>
    </row>
    <row r="36" spans="1:11" ht="13.5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