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<sst xmlns="http://schemas.openxmlformats.org/spreadsheetml/2006/main" count="76" uniqueCount="76">
  <si>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</si>
  <si>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FFZ010</t>
  </si>
  <si>
    <t xml:space="preserve">m²</t>
  </si>
  <si>
    <t xml:space="preserve">Pano exterior de fachada dupla, de alvenaria de tijolo cerâmico para revestir.</t>
  </si>
  <si>
    <r>
      <rPr>
        <sz val="8.25"/>
        <color rgb="FF000000"/>
        <rFont val="Arial"/>
        <family val="2"/>
      </rPr>
      <t xml:space="preserve">Pano exterior de fachada dupla,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 Revestimento das testas de laje com peças cerâmicas e das testas de pilares com tijolos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</si>
  <si>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</si>
  <si>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</si>
  <si>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</si>
  <si>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</si>
  <si>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</si>
  <si>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</si>
  <si>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</si>
  <si>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</si>
  <si>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</si>
  <si>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</si>
  <si>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</si>
  <si>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</si>
  <si>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</si>
  <si>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</si>
  <si>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</si>
  <si>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</si>
  <si>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</si>
  <si>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</si>
  <si>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</si>
  <si>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</si>
  <si>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</si>
  <si>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</si>
  <si>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</si>
  <si>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</si>
  <si>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</si>
  <si>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</si>
  <si>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</si>
  <si>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</si>
  <si>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</si>
  <si>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</si>
  <si>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mt18bdb010a800</t>
  </si>
  <si>
    <t xml:space="preserve">m²</t>
  </si>
  <si>
    <t xml:space="preserve">Tijoleira tradicional, acabamento mate ou natural, 8,00€/m², segundo NP EN 14411.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</si>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</sst>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0.009</v>
      </c>
      <c r="H11" s="16"/>
      <c r="I11" s="17">
        <v>18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1.414</v>
      </c>
      <c r="H12" s="16"/>
      <c r="I12" s="17">
        <v>0.1</v>
      </c>
      <c r="J12" s="17">
        <f ca="1">ROUND(INDIRECT(ADDRESS(ROW()+(0), COLUMN()+(-3), 1))*INDIRECT(ADDRESS(ROW()+(0), COLUMN()+(-1), 1)), 2)</f>
        <v>0.14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1.71</v>
      </c>
      <c r="J13" s="17">
        <f ca="1">ROUND(INDIRECT(ADDRESS(ROW()+(0), COLUMN()+(-3), 1))*INDIRECT(ADDRESS(ROW()+(0), COLUMN()+(-1), 1)), 2)</f>
        <v>0.68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0.401</v>
      </c>
      <c r="H14" s="16"/>
      <c r="I14" s="17">
        <v>0.1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17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0.001</v>
      </c>
      <c r="H16" s="16"/>
      <c r="I16" s="17">
        <v>25</v>
      </c>
      <c r="J16" s="17">
        <f ca="1">ROUND(INDIRECT(ADDRESS(ROW()+(0), COLUMN()+(-3), 1))*INDIRECT(ADDRESS(ROW()+(0), COLUMN()+(-1), 1)), 2)</f>
        <v>0.03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0.135</v>
      </c>
      <c r="H17" s="16"/>
      <c r="I17" s="17">
        <v>8</v>
      </c>
      <c r="J17" s="17">
        <f ca="1">ROUND(INDIRECT(ADDRESS(ROW()+(0), COLUMN()+(-3), 1))*INDIRECT(ADDRESS(ROW()+(0), COLUMN()+(-1), 1)), 2)</f>
        <v>1.08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3.45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0.312</v>
      </c>
      <c r="H22" s="16"/>
      <c r="I22" s="17">
        <v>22.68</v>
      </c>
      <c r="J22" s="17">
        <f ca="1">ROUND(INDIRECT(ADDRESS(ROW()+(0), COLUMN()+(-3), 1))*INDIRECT(ADDRESS(ROW()+(0), COLUMN()+(-1), 1)), 2)</f>
        <v>7.08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0.225</v>
      </c>
      <c r="H23" s="20"/>
      <c r="I23" s="21">
        <v>21.45</v>
      </c>
      <c r="J23" s="21">
        <f ca="1">ROUND(INDIRECT(ADDRESS(ROW()+(0), COLUMN()+(-3), 1))*INDIRECT(ADDRESS(ROW()+(0), COLUMN()+(-1), 1)), 2)</f>
        <v>4.83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18.62</v>
      </c>
      <c r="J24" s="24">
        <f ca="1">ROUND(INDIRECT(ADDRESS(ROW()+(0), COLUMN()+(-3), 1))*INDIRECT(ADDRESS(ROW()+(0), COLUMN()+(-1), 1))/100, 2)</f>
        <v>0.56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19.18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172013</v>
      </c>
      <c r="G33" s="31"/>
      <c r="H33" s="31">
        <v>172014</v>
      </c>
      <c r="I33" s="31"/>
      <c r="J33" s="31"/>
      <c r="K33" s="31" t="s">
        <v>71</v>
      </c>
    </row>
    <row r="34" spans="1:11" ht="24.00" thickBot="1" customHeight="1">
      <c r="A34" s="32" t="s">
        <v>72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