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<sst xmlns="http://schemas.openxmlformats.org/spreadsheetml/2006/main" count="87" uniqueCount="87">
  <si>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</si>
  <si>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</si>
  <si>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</si>
  <si>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</si>
  <si>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perfis de fecho lateral de alumínio,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</si>
  <si>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</si>
  <si>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</si>
  <si>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</si>
  <si>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</si>
  <si>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</si>
  <si>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</si>
  <si>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</si>
  <si>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</si>
  <si>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</si>
  <si>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</si>
  <si>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</si>
  <si>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</si>
  <si>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</si>
  <si>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</si>
  <si>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</si>
  <si>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</si>
  <si>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</si>
  <si>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</si>
  <si>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</si>
  <si>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</si>
  <si>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</si>
  <si>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</si>
  <si>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</si>
  <si>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</si>
  <si>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</si>
  <si>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</si>
  <si>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</si>
  <si>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mt28mop075f</t>
  </si>
  <si>
    <t xml:space="preserve">m</t>
  </si>
  <si>
    <t xml:space="preserve">Perfil de fecho lateral, de alumínio, de 60 mm de largura.</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</si>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</sst>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13.50" thickBot="1" customHeight="1">
      <c r="A16" s="14" t="s">
        <v>32</v>
      </c>
      <c r="B16" s="14"/>
      <c r="C16" s="14"/>
      <c r="D16" s="15" t="s">
        <v>33</v>
      </c>
      <c r="E16" s="14" t="s">
        <v>34</v>
      </c>
      <c r="F16" s="14"/>
      <c r="G16" s="16">
        <v>0.1</v>
      </c>
      <c r="H16" s="16"/>
      <c r="I16" s="17">
        <v>6</v>
      </c>
      <c r="J16" s="17">
        <f ca="1">ROUND(INDIRECT(ADDRESS(ROW()+(0), COLUMN()+(-3), 1))*INDIRECT(ADDRESS(ROW()+(0), COLUMN()+(-1), 1)), 2)</f>
        <v>0.6</v>
      </c>
      <c r="K16" s="17"/>
    </row>
    <row r="17" spans="1:11" ht="55.50" thickBot="1" customHeight="1">
      <c r="A17" s="14" t="s">
        <v>35</v>
      </c>
      <c r="B17" s="14"/>
      <c r="C17" s="14"/>
      <c r="D17" s="15" t="s">
        <v>36</v>
      </c>
      <c r="E17" s="14" t="s">
        <v>37</v>
      </c>
      <c r="F17" s="14"/>
      <c r="G17" s="16">
        <v>6.5</v>
      </c>
      <c r="H17" s="16"/>
      <c r="I17" s="17">
        <v>2.18</v>
      </c>
      <c r="J17" s="17">
        <f ca="1">ROUND(INDIRECT(ADDRESS(ROW()+(0), COLUMN()+(-3), 1))*INDIRECT(ADDRESS(ROW()+(0), COLUMN()+(-1), 1)), 2)</f>
        <v>14.17</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1.43</v>
      </c>
      <c r="J19" s="17">
        <f ca="1">ROUND(INDIRECT(ADDRESS(ROW()+(0), COLUMN()+(-3), 1))*INDIRECT(ADDRESS(ROW()+(0), COLUMN()+(-1), 1)), 2)</f>
        <v>0.72</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45.00" thickBot="1" customHeight="1">
      <c r="A22" s="14" t="s">
        <v>50</v>
      </c>
      <c r="B22" s="14"/>
      <c r="C22" s="14"/>
      <c r="D22" s="15" t="s">
        <v>51</v>
      </c>
      <c r="E22" s="14" t="s">
        <v>52</v>
      </c>
      <c r="F22" s="14"/>
      <c r="G22" s="16">
        <v>0.02</v>
      </c>
      <c r="H22" s="16"/>
      <c r="I22" s="17">
        <v>8.24</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123.71</v>
      </c>
      <c r="J27" s="24">
        <f ca="1">ROUND(INDIRECT(ADDRESS(ROW()+(0), COLUMN()+(-3), 1))*INDIRECT(ADDRESS(ROW()+(0), COLUMN()+(-1), 1))/100, 2)</f>
        <v>2.47</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126.18</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