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<sst xmlns="http://schemas.openxmlformats.org/spreadsheetml/2006/main" count="87" uniqueCount="87">
  <si>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</si>
  <si>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</si>
  <si>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</si>
  <si>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</si>
  <si>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betão ou painéis pré-fabricados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de fecho superior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</si>
  <si>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</si>
  <si>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</si>
  <si>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</si>
  <si>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</si>
  <si>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</si>
  <si>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</si>
  <si>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</si>
  <si>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</si>
  <si>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</si>
  <si>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mt28mop085w</t>
  </si>
  <si>
    <t xml:space="preserve">m</t>
  </si>
  <si>
    <t xml:space="preserve">Perfil de fecho superior, Traditerm Coronación "GRUPO PUMA", de alumínio, de 60 mm de largura, para coroamento dos painéis isolantes dos sistemas de isolamento térmico pelo exterior.</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</si>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</sst>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0.1</v>
      </c>
      <c r="H10" s="16"/>
      <c r="I10" s="17">
        <v>18.99</v>
      </c>
      <c r="J10" s="17">
        <f ca="1">ROUND(INDIRECT(ADDRESS(ROW()+(0), COLUMN()+(-3), 1))*INDIRECT(ADDRESS(ROW()+(0), COLUMN()+(-1), 1)), 2)</f>
        <v>1.9</v>
      </c>
      <c r="K10" s="17"/>
    </row>
    <row r="11" spans="1:11" ht="34.50" thickBot="1" customHeight="1">
      <c r="A11" s="14" t="s">
        <v>17</v>
      </c>
      <c r="B11" s="14"/>
      <c r="C11" s="14"/>
      <c r="D11" s="15" t="s">
        <v>18</v>
      </c>
      <c r="E11" s="14" t="s">
        <v>19</v>
      </c>
      <c r="F11" s="14"/>
      <c r="G11" s="16">
        <v>13.5</v>
      </c>
      <c r="H11" s="16"/>
      <c r="I11" s="17">
        <v>0.76</v>
      </c>
      <c r="J11" s="17">
        <f ca="1">ROUND(INDIRECT(ADDRESS(ROW()+(0), COLUMN()+(-3), 1))*INDIRECT(ADDRESS(ROW()+(0), COLUMN()+(-1), 1)), 2)</f>
        <v>10.26</v>
      </c>
      <c r="K11" s="17"/>
    </row>
    <row r="12" spans="1:11" ht="55.50" thickBot="1" customHeight="1">
      <c r="A12" s="14" t="s">
        <v>20</v>
      </c>
      <c r="B12" s="14"/>
      <c r="C12" s="14"/>
      <c r="D12" s="15" t="s">
        <v>21</v>
      </c>
      <c r="E12" s="14" t="s">
        <v>22</v>
      </c>
      <c r="F12" s="14"/>
      <c r="G12" s="16">
        <v>1.05</v>
      </c>
      <c r="H12" s="16"/>
      <c r="I12" s="17">
        <v>9.52</v>
      </c>
      <c r="J12" s="17">
        <f ca="1">ROUND(INDIRECT(ADDRESS(ROW()+(0), COLUMN()+(-3), 1))*INDIRECT(ADDRESS(ROW()+(0), COLUMN()+(-1), 1)), 2)</f>
        <v>10</v>
      </c>
      <c r="K12" s="17"/>
    </row>
    <row r="13" spans="1:11" ht="24.00" thickBot="1" customHeight="1">
      <c r="A13" s="14" t="s">
        <v>23</v>
      </c>
      <c r="B13" s="14"/>
      <c r="C13" s="14"/>
      <c r="D13" s="15" t="s">
        <v>24</v>
      </c>
      <c r="E13" s="14" t="s">
        <v>25</v>
      </c>
      <c r="F13" s="14"/>
      <c r="G13" s="16">
        <v>10</v>
      </c>
      <c r="H13" s="16"/>
      <c r="I13" s="17">
        <v>0.43</v>
      </c>
      <c r="J13" s="17">
        <f ca="1">ROUND(INDIRECT(ADDRESS(ROW()+(0), COLUMN()+(-3), 1))*INDIRECT(ADDRESS(ROW()+(0), COLUMN()+(-1), 1)), 2)</f>
        <v>4.3</v>
      </c>
      <c r="K13" s="17"/>
    </row>
    <row r="14" spans="1:11" ht="34.50" thickBot="1" customHeight="1">
      <c r="A14" s="14" t="s">
        <v>26</v>
      </c>
      <c r="B14" s="14"/>
      <c r="C14" s="14"/>
      <c r="D14" s="15" t="s">
        <v>27</v>
      </c>
      <c r="E14" s="14" t="s">
        <v>28</v>
      </c>
      <c r="F14" s="14"/>
      <c r="G14" s="16">
        <v>2.2</v>
      </c>
      <c r="H14" s="16"/>
      <c r="I14" s="17">
        <v>1.66</v>
      </c>
      <c r="J14" s="17">
        <f ca="1">ROUND(INDIRECT(ADDRESS(ROW()+(0), COLUMN()+(-3), 1))*INDIRECT(ADDRESS(ROW()+(0), COLUMN()+(-1), 1)), 2)</f>
        <v>3.65</v>
      </c>
      <c r="K14" s="17"/>
    </row>
    <row r="15" spans="1:11" ht="24.00" thickBot="1" customHeight="1">
      <c r="A15" s="14" t="s">
        <v>29</v>
      </c>
      <c r="B15" s="14"/>
      <c r="C15" s="14"/>
      <c r="D15" s="15" t="s">
        <v>30</v>
      </c>
      <c r="E15" s="14" t="s">
        <v>31</v>
      </c>
      <c r="F15" s="14"/>
      <c r="G15" s="16">
        <v>0.17</v>
      </c>
      <c r="H15" s="16"/>
      <c r="I15" s="17">
        <v>5.12</v>
      </c>
      <c r="J15" s="17">
        <f ca="1">ROUND(INDIRECT(ADDRESS(ROW()+(0), COLUMN()+(-3), 1))*INDIRECT(ADDRESS(ROW()+(0), COLUMN()+(-1), 1)), 2)</f>
        <v>0.87</v>
      </c>
      <c r="K15" s="17"/>
    </row>
    <row r="16" spans="1:11" ht="13.50" thickBot="1" customHeight="1">
      <c r="A16" s="14" t="s">
        <v>32</v>
      </c>
      <c r="B16" s="14"/>
      <c r="C16" s="14"/>
      <c r="D16" s="15" t="s">
        <v>33</v>
      </c>
      <c r="E16" s="14" t="s">
        <v>34</v>
      </c>
      <c r="F16" s="14"/>
      <c r="G16" s="16">
        <v>0.3</v>
      </c>
      <c r="H16" s="16"/>
      <c r="I16" s="17">
        <v>0.52</v>
      </c>
      <c r="J16" s="17">
        <f ca="1">ROUND(INDIRECT(ADDRESS(ROW()+(0), COLUMN()+(-3), 1))*INDIRECT(ADDRESS(ROW()+(0), COLUMN()+(-1), 1)), 2)</f>
        <v>0.16</v>
      </c>
      <c r="K16" s="17"/>
    </row>
    <row r="17" spans="1:11" ht="55.50" thickBot="1" customHeight="1">
      <c r="A17" s="14" t="s">
        <v>35</v>
      </c>
      <c r="B17" s="14"/>
      <c r="C17" s="14"/>
      <c r="D17" s="15" t="s">
        <v>36</v>
      </c>
      <c r="E17" s="14" t="s">
        <v>37</v>
      </c>
      <c r="F17" s="14"/>
      <c r="G17" s="16">
        <v>6.5</v>
      </c>
      <c r="H17" s="16"/>
      <c r="I17" s="17">
        <v>2.25</v>
      </c>
      <c r="J17" s="17">
        <f ca="1">ROUND(INDIRECT(ADDRESS(ROW()+(0), COLUMN()+(-3), 1))*INDIRECT(ADDRESS(ROW()+(0), COLUMN()+(-1), 1)), 2)</f>
        <v>14.63</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v>
      </c>
      <c r="H19" s="16"/>
      <c r="I19" s="17">
        <v>1.47</v>
      </c>
      <c r="J19" s="17">
        <f ca="1">ROUND(INDIRECT(ADDRESS(ROW()+(0), COLUMN()+(-3), 1))*INDIRECT(ADDRESS(ROW()+(0), COLUMN()+(-1), 1)), 2)</f>
        <v>0.74</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0.17</v>
      </c>
      <c r="H21" s="16"/>
      <c r="I21" s="17">
        <v>0.06</v>
      </c>
      <c r="J21" s="17">
        <f ca="1">ROUND(INDIRECT(ADDRESS(ROW()+(0), COLUMN()+(-3), 1))*INDIRECT(ADDRESS(ROW()+(0), COLUMN()+(-1), 1)), 2)</f>
        <v>0.01</v>
      </c>
      <c r="K21" s="17"/>
    </row>
    <row r="22" spans="1:11" ht="34.50" thickBot="1" customHeight="1">
      <c r="A22" s="14" t="s">
        <v>50</v>
      </c>
      <c r="B22" s="14"/>
      <c r="C22" s="14"/>
      <c r="D22" s="15" t="s">
        <v>51</v>
      </c>
      <c r="E22" s="14" t="s">
        <v>52</v>
      </c>
      <c r="F22" s="14"/>
      <c r="G22" s="16">
        <v>0.02</v>
      </c>
      <c r="H22" s="16"/>
      <c r="I22" s="17">
        <v>7.9</v>
      </c>
      <c r="J22" s="17">
        <f ca="1">ROUND(INDIRECT(ADDRESS(ROW()+(0), COLUMN()+(-3), 1))*INDIRECT(ADDRESS(ROW()+(0), COLUMN()+(-1), 1)), 2)</f>
        <v>0.16</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124.22</v>
      </c>
      <c r="J27" s="24">
        <f ca="1">ROUND(INDIRECT(ADDRESS(ROW()+(0), COLUMN()+(-3), 1))*INDIRECT(ADDRESS(ROW()+(0), COLUMN()+(-1), 1))/100, 2)</f>
        <v>2.48</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126.7</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1.18202e+006</v>
      </c>
      <c r="G32" s="31"/>
      <c r="H32" s="31">
        <v>1.18202e+006</v>
      </c>
      <c r="I32" s="31"/>
      <c r="J32" s="31"/>
      <c r="K32" s="31">
        <v>4</v>
      </c>
    </row>
    <row r="33" spans="1:11" ht="24.0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1.07202e+006</v>
      </c>
      <c r="G34" s="31"/>
      <c r="H34" s="31">
        <v>1.07202e+006</v>
      </c>
      <c r="I34" s="31"/>
      <c r="J34" s="31"/>
      <c r="K34" s="31" t="s">
        <v>76</v>
      </c>
    </row>
    <row r="35" spans="1:11" ht="24.0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142013</v>
      </c>
      <c r="G36" s="31"/>
      <c r="H36" s="31">
        <v>172013</v>
      </c>
      <c r="I36" s="31"/>
      <c r="J36" s="31"/>
      <c r="K36" s="31" t="s">
        <v>79</v>
      </c>
    </row>
    <row r="37" spans="1:11" ht="13.50" thickBot="1" customHeight="1">
      <c r="A37" s="32" t="s">
        <v>80</v>
      </c>
      <c r="B37" s="32"/>
      <c r="C37" s="32"/>
      <c r="D37" s="32"/>
      <c r="E37" s="32"/>
      <c r="F37" s="33"/>
      <c r="G37" s="33"/>
      <c r="H37" s="33"/>
      <c r="I37" s="33"/>
      <c r="J37" s="33"/>
      <c r="K37" s="33"/>
    </row>
    <row r="38" spans="1:11" ht="13.50" thickBot="1" customHeight="1">
      <c r="A38" s="30" t="s">
        <v>81</v>
      </c>
      <c r="B38" s="30"/>
      <c r="C38" s="30"/>
      <c r="D38" s="30"/>
      <c r="E38" s="30"/>
      <c r="F38" s="31">
        <v>172013</v>
      </c>
      <c r="G38" s="31"/>
      <c r="H38" s="31">
        <v>172014</v>
      </c>
      <c r="I38" s="31"/>
      <c r="J38" s="31"/>
      <c r="K38" s="31" t="s">
        <v>82</v>
      </c>
    </row>
    <row r="39" spans="1:11" ht="24.00" thickBot="1" customHeight="1">
      <c r="A39" s="32" t="s">
        <v>83</v>
      </c>
      <c r="B39" s="32"/>
      <c r="C39" s="32"/>
      <c r="D39" s="32"/>
      <c r="E39" s="32"/>
      <c r="F39" s="33"/>
      <c r="G39" s="33"/>
      <c r="H39" s="33"/>
      <c r="I39" s="33"/>
      <c r="J39" s="33"/>
      <c r="K39" s="33"/>
    </row>
    <row r="42" spans="1:1" ht="33.75" thickBot="1" customHeight="1">
      <c r="A42" s="1" t="s">
        <v>84</v>
      </c>
      <c r="B42" s="1"/>
      <c r="C42" s="1"/>
      <c r="D42" s="1"/>
      <c r="E42" s="1"/>
      <c r="F42" s="1"/>
      <c r="G42" s="1"/>
      <c r="H42" s="1"/>
      <c r="I42" s="1"/>
      <c r="J42" s="1"/>
      <c r="K42" s="1"/>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