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<sst xmlns="http://schemas.openxmlformats.org/spreadsheetml/2006/main" count="84" uniqueCount="84">
  <si>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</si>
  <si>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</si>
  <si>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</si>
  <si>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</si>
  <si>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superior,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</si>
  <si>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</si>
  <si>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</si>
  <si>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</si>
  <si>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</si>
  <si>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</si>
  <si>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</si>
  <si>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</si>
  <si>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</si>
  <si>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</si>
  <si>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</si>
  <si>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</si>
  <si>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</si>
  <si>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</si>
  <si>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</si>
  <si>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</si>
  <si>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</si>
  <si>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</si>
  <si>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</si>
  <si>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</si>
  <si>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</si>
  <si>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</si>
  <si>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</si>
  <si>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</si>
  <si>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</si>
  <si>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</si>
  <si>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</si>
  <si>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</si>
  <si>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</si>
  <si>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</si>
  <si>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</si>
  <si>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mt19abp100ecda</t>
  </si>
  <si>
    <t xml:space="preserve">m²</t>
  </si>
  <si>
    <t xml:space="preserve">Peças de grés porcelânico esmaltado, acabamento polido, de 200x200x10 mm, gama superior,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</si>
  <si>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</si>
  <si>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</si>
  <si>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</si>
  <si>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</si>
  <si>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</si>
  <si>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</si>
  <si>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mt15bas010g</t>
  </si>
  <si>
    <t xml:space="preserve">m</t>
  </si>
  <si>
    <t xml:space="preserve">Cordão de polietileno expandido de células fechadas, de secção circular de 40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</si>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</sst>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24.8</v>
      </c>
      <c r="J17" s="17">
        <f ca="1">ROUND(INDIRECT(ADDRESS(ROW()+(0), COLUMN()+(-3), 1))*INDIRECT(ADDRESS(ROW()+(0), COLUMN()+(-1), 1)), 2)</f>
        <v>26.04</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0.67</v>
      </c>
      <c r="J20" s="17">
        <f ca="1">ROUND(INDIRECT(ADDRESS(ROW()+(0), COLUMN()+(-3), 1))*INDIRECT(ADDRESS(ROW()+(0), COLUMN()+(-1), 1)), 2)</f>
        <v>0.11</v>
      </c>
      <c r="K20" s="17"/>
    </row>
    <row r="21" spans="1:11" ht="34.50" thickBot="1" customHeight="1">
      <c r="A21" s="14" t="s">
        <v>47</v>
      </c>
      <c r="B21" s="14"/>
      <c r="C21" s="14"/>
      <c r="D21" s="15" t="s">
        <v>48</v>
      </c>
      <c r="E21" s="14" t="s">
        <v>49</v>
      </c>
      <c r="F21" s="14"/>
      <c r="G21" s="16">
        <v>0.907</v>
      </c>
      <c r="H21" s="16"/>
      <c r="I21" s="17">
        <v>7.9</v>
      </c>
      <c r="J21" s="17">
        <f ca="1">ROUND(INDIRECT(ADDRESS(ROW()+(0), COLUMN()+(-3), 1))*INDIRECT(ADDRESS(ROW()+(0), COLUMN()+(-1), 1)), 2)</f>
        <v>7.17</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138.1</v>
      </c>
      <c r="J26" s="24">
        <f ca="1">ROUND(INDIRECT(ADDRESS(ROW()+(0), COLUMN()+(-3), 1))*INDIRECT(ADDRESS(ROW()+(0), COLUMN()+(-1), 1))/100, 2)</f>
        <v>2.76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140.86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