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<sst xmlns="http://schemas.openxmlformats.org/spreadsheetml/2006/main" count="87" uniqueCount="87">
  <si>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</si>
  <si>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</si>
  <si>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</si>
  <si>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</si>
  <si>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F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</si>
  <si>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</si>
  <si>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</si>
  <si>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</si>
  <si>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</si>
  <si>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</si>
  <si>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</si>
  <si>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</si>
  <si>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</si>
  <si>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</si>
  <si>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</si>
  <si>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</si>
  <si>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</si>
  <si>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</si>
  <si>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</si>
  <si>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</si>
  <si>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</si>
  <si>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</si>
  <si>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</si>
  <si>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mt28mop030wa</t>
  </si>
  <si>
    <t xml:space="preserve">kg</t>
  </si>
  <si>
    <t xml:space="preserve">Argamassa tipo GP W2, segundo EN 998-1 Traditerm F "GRUPO PUMA", impermeável à água da chuva, permeável ao vapor de água e não propagador da chama, para aplicar com palustra, para aderir os painéis isolantes e como camada base, prévia amassadura com água.</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</si>
  <si>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</si>
  <si>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</si>
  <si>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</si>
  <si>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</si>
  <si>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</si>
  <si>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</si>
  <si>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</si>
  <si>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</si>
  <si>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</si>
  <si>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</si>
  <si>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</si>
  <si>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</si>
  <si>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</si>
  <si>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</si>
  <si>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</si>
  <si>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</si>
  <si>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</si>
  <si>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</si>
  <si>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</si>
  <si>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</si>
  <si>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</si>
  <si>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mt15bas010f</t>
  </si>
  <si>
    <t xml:space="preserve">m</t>
  </si>
  <si>
    <t xml:space="preserve">Cordão de polietileno expandido de células fechadas, de secção circular de 30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</si>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</sst>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4.5</v>
      </c>
      <c r="H10" s="16"/>
      <c r="I10" s="17">
        <v>0.76</v>
      </c>
      <c r="J10" s="17">
        <f ca="1">ROUND(INDIRECT(ADDRESS(ROW()+(0), COLUMN()+(-3), 1))*INDIRECT(ADDRESS(ROW()+(0), COLUMN()+(-1), 1)), 2)</f>
        <v>3.42</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9</v>
      </c>
      <c r="H13" s="16"/>
      <c r="I13" s="17">
        <v>0.54</v>
      </c>
      <c r="J13" s="17">
        <f ca="1">ROUND(INDIRECT(ADDRESS(ROW()+(0), COLUMN()+(-3), 1))*INDIRECT(ADDRESS(ROW()+(0), COLUMN()+(-1), 1)), 2)</f>
        <v>4.86</v>
      </c>
      <c r="K13" s="17"/>
    </row>
    <row r="14" spans="1:11" ht="34.50" thickBot="1" customHeight="1">
      <c r="A14" s="14" t="s">
        <v>26</v>
      </c>
      <c r="B14" s="14"/>
      <c r="C14" s="14"/>
      <c r="D14" s="15" t="s">
        <v>27</v>
      </c>
      <c r="E14" s="14" t="s">
        <v>28</v>
      </c>
      <c r="F14" s="14"/>
      <c r="G14" s="16">
        <v>2.2</v>
      </c>
      <c r="H14" s="16"/>
      <c r="I14" s="17">
        <v>1.66</v>
      </c>
      <c r="J14" s="17">
        <f ca="1">ROUND(INDIRECT(ADDRESS(ROW()+(0), COLUMN()+(-3), 1))*INDIRECT(ADDRESS(ROW()+(0), COLUMN()+(-1), 1)), 2)</f>
        <v>3.65</v>
      </c>
      <c r="K14" s="17"/>
    </row>
    <row r="15" spans="1:11" ht="24.00" thickBot="1" customHeight="1">
      <c r="A15" s="14" t="s">
        <v>29</v>
      </c>
      <c r="B15" s="14"/>
      <c r="C15" s="14"/>
      <c r="D15" s="15" t="s">
        <v>30</v>
      </c>
      <c r="E15" s="14" t="s">
        <v>31</v>
      </c>
      <c r="F15" s="14"/>
      <c r="G15" s="16">
        <v>0.17</v>
      </c>
      <c r="H15" s="16"/>
      <c r="I15" s="17">
        <v>5.12</v>
      </c>
      <c r="J15" s="17">
        <f ca="1">ROUND(INDIRECT(ADDRESS(ROW()+(0), COLUMN()+(-3), 1))*INDIRECT(ADDRESS(ROW()+(0), COLUMN()+(-1), 1)), 2)</f>
        <v>0.87</v>
      </c>
      <c r="K15" s="17"/>
    </row>
    <row r="16" spans="1:11" ht="13.50" thickBot="1" customHeight="1">
      <c r="A16" s="14" t="s">
        <v>32</v>
      </c>
      <c r="B16" s="14"/>
      <c r="C16" s="14"/>
      <c r="D16" s="15" t="s">
        <v>33</v>
      </c>
      <c r="E16" s="14" t="s">
        <v>34</v>
      </c>
      <c r="F16" s="14"/>
      <c r="G16" s="16">
        <v>0.3</v>
      </c>
      <c r="H16" s="16"/>
      <c r="I16" s="17">
        <v>0.52</v>
      </c>
      <c r="J16" s="17">
        <f ca="1">ROUND(INDIRECT(ADDRESS(ROW()+(0), COLUMN()+(-3), 1))*INDIRECT(ADDRESS(ROW()+(0), COLUMN()+(-1), 1)), 2)</f>
        <v>0.16</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1.47</v>
      </c>
      <c r="J19" s="17">
        <f ca="1">ROUND(INDIRECT(ADDRESS(ROW()+(0), COLUMN()+(-3), 1))*INDIRECT(ADDRESS(ROW()+(0), COLUMN()+(-1), 1)), 2)</f>
        <v>0.74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0.41</v>
      </c>
      <c r="J21" s="17">
        <f ca="1">ROUND(INDIRECT(ADDRESS(ROW()+(0), COLUMN()+(-3), 1))*INDIRECT(ADDRESS(ROW()+(0), COLUMN()+(-1), 1)), 2)</f>
        <v>0.07</v>
      </c>
      <c r="K21" s="17"/>
    </row>
    <row r="22" spans="1:11" ht="34.50" thickBot="1" customHeight="1">
      <c r="A22" s="14" t="s">
        <v>50</v>
      </c>
      <c r="B22" s="14"/>
      <c r="C22" s="14"/>
      <c r="D22" s="15" t="s">
        <v>51</v>
      </c>
      <c r="E22" s="14" t="s">
        <v>52</v>
      </c>
      <c r="F22" s="14"/>
      <c r="G22" s="16">
        <v>0.51</v>
      </c>
      <c r="H22" s="16"/>
      <c r="I22" s="17">
        <v>7.9</v>
      </c>
      <c r="J22" s="17">
        <f ca="1">ROUND(INDIRECT(ADDRESS(ROW()+(0), COLUMN()+(-3), 1))*INDIRECT(ADDRESS(ROW()+(0), COLUMN()+(-1), 1)), 2)</f>
        <v>4.03</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124.27</v>
      </c>
      <c r="J27" s="24">
        <f ca="1">ROUND(INDIRECT(ADDRESS(ROW()+(0), COLUMN()+(-3), 1))*INDIRECT(ADDRESS(ROW()+(0), COLUMN()+(-1), 1))/100, 2)</f>
        <v>2.49</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126.76</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