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<sst xmlns="http://schemas.openxmlformats.org/spreadsheetml/2006/main" count="87" uniqueCount="87">
  <si>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</si>
  <si>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</si>
  <si>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</si>
  <si>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</si>
  <si>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madeira,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NC "GRUPO PUMA", aplicada manualmente e fixações mecânicas com bucha de expansão de aço zincado Traditerm STR H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aço zincado Traditerm STR H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</si>
  <si>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</si>
  <si>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</si>
  <si>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</si>
  <si>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</si>
  <si>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</si>
  <si>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</si>
  <si>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</si>
  <si>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</si>
  <si>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</si>
  <si>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mt28mop030ya</t>
  </si>
  <si>
    <t xml:space="preserve">kg</t>
  </si>
  <si>
    <t xml:space="preserve">Argamassa tipo GP W0, segundo EN 998-1 Traditerm NC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</si>
  <si>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</si>
  <si>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</si>
  <si>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</si>
  <si>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mt16pep140b</t>
  </si>
  <si>
    <t xml:space="preserve">Ud</t>
  </si>
  <si>
    <t xml:space="preserve">Bucha de expansão de aço zincado Traditerm STR H "GRUPO PUMA", de 100 mm de comprimento, para fixação de placas isolantes.</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</si>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</sst>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4.5</v>
      </c>
      <c r="H10" s="16"/>
      <c r="I10" s="17">
        <v>1.26</v>
      </c>
      <c r="J10" s="17">
        <f ca="1">ROUND(INDIRECT(ADDRESS(ROW()+(0), COLUMN()+(-3), 1))*INDIRECT(ADDRESS(ROW()+(0), COLUMN()+(-1), 1)), 2)</f>
        <v>5.67</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0.75</v>
      </c>
      <c r="J12" s="17">
        <f ca="1">ROUND(INDIRECT(ADDRESS(ROW()+(0), COLUMN()+(-3), 1))*INDIRECT(ADDRESS(ROW()+(0), COLUMN()+(-1), 1)), 2)</f>
        <v>7.5</v>
      </c>
      <c r="K12" s="17"/>
    </row>
    <row r="13" spans="1:11" ht="34.50" thickBot="1" customHeight="1">
      <c r="A13" s="14" t="s">
        <v>23</v>
      </c>
      <c r="B13" s="14"/>
      <c r="C13" s="14"/>
      <c r="D13" s="15" t="s">
        <v>24</v>
      </c>
      <c r="E13" s="14" t="s">
        <v>25</v>
      </c>
      <c r="F13" s="14"/>
      <c r="G13" s="16">
        <v>9</v>
      </c>
      <c r="H13" s="16"/>
      <c r="I13" s="17">
        <v>0.76</v>
      </c>
      <c r="J13" s="17">
        <f ca="1">ROUND(INDIRECT(ADDRESS(ROW()+(0), COLUMN()+(-3), 1))*INDIRECT(ADDRESS(ROW()+(0), COLUMN()+(-1), 1)), 2)</f>
        <v>6.84</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127.77</v>
      </c>
      <c r="J27" s="24">
        <f ca="1">ROUND(INDIRECT(ADDRESS(ROW()+(0), COLUMN()+(-3), 1))*INDIRECT(ADDRESS(ROW()+(0), COLUMN()+(-1), 1))/100, 2)</f>
        <v>2.56</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130.33</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