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<sst xmlns="http://schemas.openxmlformats.org/spreadsheetml/2006/main" count="76" uniqueCount="76">
  <si>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</si>
  <si>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</si>
  <si>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</si>
  <si>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</si>
  <si>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60 mm de espessura e 1000x500 mm, fixado ao suporte com argamassa cola StarContact "BAUMIT" e fixações mecânicas com bucha de expansão de fibra de vidro reforçada com poliamida, StarTrack Blue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</si>
  <si>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</si>
  <si>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</si>
  <si>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</si>
  <si>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</si>
  <si>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</si>
  <si>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</si>
  <si>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mt28bau115c</t>
  </si>
  <si>
    <t xml:space="preserve">m</t>
  </si>
  <si>
    <t xml:space="preserve">Perfil de arranque SockelProfil "BAUMIT", de alumínio, em "U", de 60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</si>
  <si>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</si>
  <si>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</si>
  <si>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</si>
  <si>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mt16bau010c</t>
  </si>
  <si>
    <t xml:space="preserve">m²</t>
  </si>
  <si>
    <t xml:space="preserve">Painel rígido de poliestireno expandido, StarTherm "BAUMIT", cor cinzento, de superfície lisa e bordo lateral recto, de 60 mm de espessura e 1000x500 mm, resistência térmica 1,94 m²°C/W, condutibilidade térmica 0,032 W/(m°C), densidade 15 kg/m³, Euroclasse E de reacção ao fogo segundo NP EN 13501-1, com código de designação EPS-NP EN 13163-L2-W2-T2-S2-P4-DS(N)2-TR100-BS115-CS(10)60.</t>
  </si>
  <si>
    <t xml:space="preserve">mt16bau120e</t>
  </si>
  <si>
    <t xml:space="preserve">Ud</t>
  </si>
  <si>
    <t xml:space="preserve">Bucha de expansão de fibra de vidro reforçada com poliamida, StarTrack Blue "BAUMIT", de 55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</si>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</sst>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3.87</v>
      </c>
      <c r="J9" s="13">
        <f ca="1">ROUND(INDIRECT(ADDRESS(ROW()+(0), COLUMN()+(-3), 1))*INDIRECT(ADDRESS(ROW()+(0), COLUMN()+(-1), 1)), 2)</f>
        <v>0.66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11.12</v>
      </c>
      <c r="J11" s="17">
        <f ca="1">ROUND(INDIRECT(ADDRESS(ROW()+(0), COLUMN()+(-3), 1))*INDIRECT(ADDRESS(ROW()+(0), COLUMN()+(-1), 1)), 2)</f>
        <v>12.23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0.87</v>
      </c>
      <c r="J12" s="17">
        <f ca="1">ROUND(INDIRECT(ADDRESS(ROW()+(0), COLUMN()+(-3), 1))*INDIRECT(ADDRESS(ROW()+(0), COLUMN()+(-1), 1)), 2)</f>
        <v>5.22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1.4</v>
      </c>
      <c r="H18" s="16"/>
      <c r="I18" s="17">
        <v>2.84</v>
      </c>
      <c r="J18" s="17">
        <f ca="1">ROUND(INDIRECT(ADDRESS(ROW()+(0), COLUMN()+(-3), 1))*INDIRECT(ADDRESS(ROW()+(0), COLUMN()+(-1), 1)), 2)</f>
        <v>3.98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1.4</v>
      </c>
      <c r="H23" s="16"/>
      <c r="I23" s="17">
        <v>22.68</v>
      </c>
      <c r="J23" s="17">
        <f ca="1">ROUND(INDIRECT(ADDRESS(ROW()+(0), COLUMN()+(-3), 1))*INDIRECT(ADDRESS(ROW()+(0), COLUMN()+(-1), 1)), 2)</f>
        <v>31.75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22.13</v>
      </c>
      <c r="J24" s="21">
        <f ca="1">ROUND(INDIRECT(ADDRESS(ROW()+(0), COLUMN()+(-3), 1))*INDIRECT(ADDRESS(ROW()+(0), COLUMN()+(-1), 1)), 2)</f>
        <v>22.13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119.8</v>
      </c>
      <c r="J25" s="24">
        <f ca="1">ROUND(INDIRECT(ADDRESS(ROW()+(0), COLUMN()+(-3), 1))*INDIRECT(ADDRESS(ROW()+(0), COLUMN()+(-1), 1))/100, 2)</f>
        <v>2.4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122.2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